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66925"/>
  <mc:AlternateContent xmlns:mc="http://schemas.openxmlformats.org/markup-compatibility/2006">
    <mc:Choice Requires="x15">
      <x15ac:absPath xmlns:x15ac="http://schemas.microsoft.com/office/spreadsheetml/2010/11/ac" url="\\192.168.155.20\Okicare\★受託研修★\R5年度\00_仮申込_更新研修対象者\2_案内\"/>
    </mc:Choice>
  </mc:AlternateContent>
  <xr:revisionPtr revIDLastSave="0" documentId="13_ncr:1_{5DD48F15-BE05-43DB-8785-D32C2AAB04E9}" xr6:coauthVersionLast="47" xr6:coauthVersionMax="47" xr10:uidLastSave="{00000000-0000-0000-0000-000000000000}"/>
  <bookViews>
    <workbookView xWindow="-120" yWindow="-120" windowWidth="29040" windowHeight="15720" tabRatio="858" xr2:uid="{00000000-000D-0000-FFFF-FFFF00000000}"/>
  </bookViews>
  <sheets>
    <sheet name="０．提出事例について" sheetId="36" r:id="rId1"/>
    <sheet name="１．基本情報シート" sheetId="5" r:id="rId2"/>
    <sheet name="２．ｱｾｽﾒﾝﾄｼｰﾄ" sheetId="23" r:id="rId3"/>
    <sheet name="３．課題整理総括表" sheetId="24" r:id="rId4"/>
    <sheet name="１．(A4版)基本情報ｼｰﾄ（印刷用）" sheetId="26" r:id="rId5"/>
    <sheet name="２．(A4版)ｱｾｽﾒﾝﾄｼｰﾄ（印刷用）" sheetId="27" r:id="rId6"/>
    <sheet name="プルダウン・素材用（入力不要）" sheetId="18" state="hidden" r:id="rId7"/>
  </sheets>
  <externalReferences>
    <externalReference r:id="rId8"/>
    <externalReference r:id="rId9"/>
  </externalReferences>
  <definedNames>
    <definedName name="_xlnm._FilterDatabase" localSheetId="1" hidden="1">'１．基本情報シート'!$AG$11:$BI$72</definedName>
    <definedName name="aabfa" localSheetId="0">#REF!</definedName>
    <definedName name="aabfa">#REF!</definedName>
    <definedName name="ＡＤＬ">#REF!</definedName>
    <definedName name="ASV" localSheetId="0">#REF!</definedName>
    <definedName name="ASV">#REF!</definedName>
    <definedName name="baa" localSheetId="0">#REF!</definedName>
    <definedName name="baa">#REF!</definedName>
    <definedName name="baab" localSheetId="0">#REF!</definedName>
    <definedName name="baab">#REF!</definedName>
    <definedName name="CPAP" localSheetId="0">#REF!</definedName>
    <definedName name="CPAP">#REF!</definedName>
    <definedName name="ＣＶカテーテル" localSheetId="0">#REF!</definedName>
    <definedName name="ＣＶカテーテル">#REF!</definedName>
    <definedName name="HOT" localSheetId="0">#REF!</definedName>
    <definedName name="HOT">#REF!</definedName>
    <definedName name="ＩＡＤＬ">#REF!</definedName>
    <definedName name="NPPV" localSheetId="0">#REF!</definedName>
    <definedName name="NPPV">#REF!</definedName>
    <definedName name="nyuuinn" localSheetId="0">#REF!</definedName>
    <definedName name="nyuuinn">#REF!</definedName>
    <definedName name="PEG" localSheetId="0">#REF!</definedName>
    <definedName name="PEG">#REF!</definedName>
    <definedName name="PEGーJ" localSheetId="0">#REF!</definedName>
    <definedName name="PEGーJ">#REF!</definedName>
    <definedName name="ＰＩＣＣ" localSheetId="0">#REF!</definedName>
    <definedName name="ＰＩＣＣ">#REF!</definedName>
    <definedName name="PーTEG" localSheetId="0">#REF!</definedName>
    <definedName name="PーTEG">#REF!</definedName>
    <definedName name="_xlnm.Print_Area" localSheetId="0">'０．提出事例について'!$A$1:$Y$40</definedName>
    <definedName name="_xlnm.Print_Area" localSheetId="4">'１．(A4版)基本情報ｼｰﾄ（印刷用）'!$A$9:$BI$72</definedName>
    <definedName name="_xlnm.Print_Area" localSheetId="1">'１．基本情報シート'!$A$9:$BJ$72</definedName>
    <definedName name="_xlnm.Print_Area" localSheetId="5">'２．(A4版)ｱｾｽﾒﾝﾄｼｰﾄ（印刷用）'!$A$9:$CK$83</definedName>
    <definedName name="_xlnm.Print_Area" localSheetId="2">'２．ｱｾｽﾒﾝﾄｼｰﾄ'!$A$9:$CK$83</definedName>
    <definedName name="_xlnm.Print_Area" localSheetId="3">'３．課題整理総括表'!$A$1:$FH$44</definedName>
    <definedName name="_xlnm.Print_Area" localSheetId="6">'プルダウン・素材用（入力不要）'!$A$1:$AW$72</definedName>
    <definedName name="tare" localSheetId="0">#REF!</definedName>
    <definedName name="tare">#REF!</definedName>
    <definedName name="wwr" localSheetId="0">#REF!</definedName>
    <definedName name="wwr">#REF!</definedName>
    <definedName name="アセスメント理由">#REF!</definedName>
    <definedName name="アレルギー">'[1]２．アセスメントシート（A3用紙）'!$DB$22:$DB$23</definedName>
    <definedName name="インスリン" localSheetId="0">#REF!</definedName>
    <definedName name="インスリン">#REF!</definedName>
    <definedName name="インスリンポンプ" localSheetId="0">#REF!</definedName>
    <definedName name="インスリンポンプ">#REF!</definedName>
    <definedName name="ウロストミー" localSheetId="0">#REF!</definedName>
    <definedName name="ウロストミー">#REF!</definedName>
    <definedName name="エレベーター">#REF!</definedName>
    <definedName name="オキシマイザー" localSheetId="0">#REF!</definedName>
    <definedName name="オキシマイザー">#REF!</definedName>
    <definedName name="オキシマスク" localSheetId="0">#REF!</definedName>
    <definedName name="オキシマスク">#REF!</definedName>
    <definedName name="コミュニケーション">'[1]２．アセスメントシート（A3用紙）'!$DU$30:$DU$31</definedName>
    <definedName name="サービス">#REF!</definedName>
    <definedName name="シャワー">#REF!</definedName>
    <definedName name="その他">#REF!</definedName>
    <definedName name="チェック">#REF!</definedName>
    <definedName name="トラキマスク" localSheetId="0">#REF!</definedName>
    <definedName name="トラキマスク">#REF!</definedName>
    <definedName name="トラキマスク使用" localSheetId="0">#REF!</definedName>
    <definedName name="トラキマスク使用">#REF!</definedName>
    <definedName name="ネーザル" localSheetId="0">#REF!</definedName>
    <definedName name="ネーザル">#REF!</definedName>
    <definedName name="パウチ交換." localSheetId="0">#REF!</definedName>
    <definedName name="パウチ交換.">#REF!</definedName>
    <definedName name="パウチ交換。" localSheetId="0">#REF!</definedName>
    <definedName name="パウチ交換。">#REF!</definedName>
    <definedName name="パワーポート" localSheetId="0">#REF!</definedName>
    <definedName name="パワーポート">#REF!</definedName>
    <definedName name="リザーバーマスク" localSheetId="0">#REF!</definedName>
    <definedName name="リザーバーマスク">#REF!</definedName>
    <definedName name="意思決定">'[1]２．アセスメントシート（A3用紙）'!$DW$30:$DW$32</definedName>
    <definedName name="意思伝達">'[1]２．アセスメントシート（A3用紙）'!$DV$30:$DV$32</definedName>
    <definedName name="移乗">'[1]２．アセスメントシート（A3用紙）'!$DM$30:$DM$33</definedName>
    <definedName name="移動_屋外">'[1]２．アセスメントシート（A3用紙）'!$CW$30:$CW$33</definedName>
    <definedName name="移動_室内">'[1]２．アセスメントシート（A3用紙）'!$CV$30:$CV$33</definedName>
    <definedName name="医療保険負担割合">#REF!</definedName>
    <definedName name="一日〇〇回" localSheetId="0">#REF!</definedName>
    <definedName name="一日〇〇回">#REF!</definedName>
    <definedName name="一日〇〇回." localSheetId="0">#REF!</definedName>
    <definedName name="一日〇〇回.">#REF!</definedName>
    <definedName name="一日〇〇回。" localSheetId="0">#REF!</definedName>
    <definedName name="一日〇〇回。">#REF!</definedName>
    <definedName name="栄養状態">'[1]２．アセスメントシート（A3用紙）'!$DA$22:$DA$24</definedName>
    <definedName name="液体酸素" localSheetId="0">#REF!</definedName>
    <definedName name="液体酸素">#REF!</definedName>
    <definedName name="家族支援">'[1]２．アセスメントシート（A3用紙）'!$DB$42:$DB$43</definedName>
    <definedName name="家族情報">#REF!</definedName>
    <definedName name="家族状況">#REF!</definedName>
    <definedName name="家庭での役割">'[1]２．アセスメントシート（A3用紙）'!$CW$42:$CW$43</definedName>
    <definedName name="介_護_力">'[1]２．アセスメントシート（A3用紙）'!$DA$42:$DA$43</definedName>
    <definedName name="介護者">#REF!</definedName>
    <definedName name="介護保険限度額認定証">#REF!</definedName>
    <definedName name="介護保険負担割合">#REF!</definedName>
    <definedName name="改善維持">'[1]３．課題整理総括表（A3用紙）'!$FV$8:$FV$10</definedName>
    <definedName name="外出の頻度">#REF!</definedName>
    <definedName name="間欠投与" localSheetId="0">#REF!</definedName>
    <definedName name="間欠投与">#REF!</definedName>
    <definedName name="気管内" localSheetId="0">#REF!</definedName>
    <definedName name="気管内">#REF!</definedName>
    <definedName name="気切" localSheetId="0">#REF!</definedName>
    <definedName name="気切">#REF!</definedName>
    <definedName name="起き上がり">'[1]２．アセスメントシート（A3用紙）'!$DL$30:$DL$33</definedName>
    <definedName name="義歯">'[1]２．アセスメントシート（A3用紙）'!$DG$30:$DG$31</definedName>
    <definedName name="義歯の状況" localSheetId="0">#REF!</definedName>
    <definedName name="義歯の状況">#REF!</definedName>
    <definedName name="居住環境">'[1]２．アセスメントシート（A3用紙）'!$CZ$42:$CZ$43</definedName>
    <definedName name="金銭管理">'[1]２．アセスメントシート（A3用紙）'!$DT$30:$DT$33</definedName>
    <definedName name="経管栄養" localSheetId="0">#REF!</definedName>
    <definedName name="経管栄養">#REF!</definedName>
    <definedName name="経鼻" localSheetId="0">#REF!</definedName>
    <definedName name="経鼻">#REF!</definedName>
    <definedName name="月一回交換" localSheetId="0">#REF!</definedName>
    <definedName name="月一回交換">#REF!</definedName>
    <definedName name="見出し" localSheetId="0">'[2]仮連携シート（サンプル）'!$L$3,'[2]仮連携シート（サンプル）'!$V$3,'[2]仮連携シート（サンプル）'!#REF!,'[2]仮連携シート（サンプル）'!#REF!</definedName>
    <definedName name="見出し">'[2]仮連携シート（サンプル）'!$L$3,'[2]仮連携シート（サンプル）'!$V$3,'[2]仮連携シート（サンプル）'!#REF!,'[2]仮連携シート（サンプル）'!#REF!</definedName>
    <definedName name="口・鼻腔内" localSheetId="0">#REF!</definedName>
    <definedName name="口・鼻腔内">#REF!</definedName>
    <definedName name="口腔ケア">'[1]２．アセスメントシート（A3用紙）'!$DF$30:$DF$33</definedName>
    <definedName name="口腔衛生">'[1]２．アセスメントシート（A3用紙）'!$CY$22:$CY$23</definedName>
    <definedName name="拘縮">'[1]２．アセスメントシート（A3用紙）'!$DD$22:$DD$23</definedName>
    <definedName name="更衣">'[1]２．アセスメントシート（A3用紙）'!$DI$30:$DI$33</definedName>
    <definedName name="行動障害">'[1]２．アセスメントシート（A3用紙）'!$DH$22:$DH$23</definedName>
    <definedName name="酸素濃縮器" localSheetId="0">#REF!</definedName>
    <definedName name="酸素濃縮器">#REF!</definedName>
    <definedName name="使用規格" localSheetId="0">#REF!</definedName>
    <definedName name="使用規格">#REF!</definedName>
    <definedName name="指示反応">'[1]２．アセスメントシート（A3用紙）'!$DX$30:$DX$32</definedName>
    <definedName name="指定難病">#REF!</definedName>
    <definedName name="支給限度額">#REF!</definedName>
    <definedName name="施設での役割">'[1]２．アセスメントシート（A3用紙）'!$CY$42:$CY$43</definedName>
    <definedName name="視力">'[1]２．アセスメントシート（A3用紙）'!$CV$22:$CV$24</definedName>
    <definedName name="事業所１" localSheetId="0">#REF!</definedName>
    <definedName name="事業所１">#REF!</definedName>
    <definedName name="事業所１７" localSheetId="0">#REF!</definedName>
    <definedName name="事業所１７">#REF!</definedName>
    <definedName name="事業所２" localSheetId="0">#REF!</definedName>
    <definedName name="事業所２">#REF!</definedName>
    <definedName name="事業所２６" localSheetId="0">#REF!</definedName>
    <definedName name="事業所２６">#REF!</definedName>
    <definedName name="事業所83" localSheetId="0">#REF!</definedName>
    <definedName name="事業所83">#REF!</definedName>
    <definedName name="自己注射可能" localSheetId="0">#REF!</definedName>
    <definedName name="自己注射可能">#REF!</definedName>
    <definedName name="自己注射不可" localSheetId="0">#REF!</definedName>
    <definedName name="自己注射不可">#REF!</definedName>
    <definedName name="自己導尿" localSheetId="0">#REF!</definedName>
    <definedName name="自己導尿">#REF!</definedName>
    <definedName name="実施場所">#REF!</definedName>
    <definedName name="社会との関わり">'[1]２．アセスメントシート（A3用紙）'!$CV$42:$CV$43</definedName>
    <definedName name="主食">'[1]２．アセスメントシート（A3用紙）'!$DA$30:$DA$35</definedName>
    <definedName name="主食１">#REF!</definedName>
    <definedName name="手すり">#REF!</definedName>
    <definedName name="手すりトイレ">#REF!</definedName>
    <definedName name="手すり浴室">#REF!</definedName>
    <definedName name="手帳">#REF!</definedName>
    <definedName name="手帳２">#REF!</definedName>
    <definedName name="受診状況">#REF!</definedName>
    <definedName name="受診頻度１">#REF!</definedName>
    <definedName name="受診頻度２">#REF!</definedName>
    <definedName name="受付方法">#REF!</definedName>
    <definedName name="就寝時のみ" localSheetId="0">#REF!</definedName>
    <definedName name="就寝時のみ">#REF!</definedName>
    <definedName name="就寝時のみ投与" localSheetId="0">#REF!</definedName>
    <definedName name="就寝時のみ投与">#REF!</definedName>
    <definedName name="終末期">#REF!</definedName>
    <definedName name="住居">#REF!</definedName>
    <definedName name="住宅改修">#REF!</definedName>
    <definedName name="所有形態">#REF!</definedName>
    <definedName name="障害高齢者の日常生活自立度">#REF!</definedName>
    <definedName name="障害福祉サービス等の利用">#REF!</definedName>
    <definedName name="食事摂取">'[1]２．アセスメントシート（A3用紙）'!$CZ$30:$CZ$33</definedName>
    <definedName name="食事摂取量">'[1]２．アセスメントシート（A3用紙）'!$DC$30:$DC$32</definedName>
    <definedName name="食事内容">'[1]２．アセスメントシート（A3用紙）'!$CX$30:$CX$31</definedName>
    <definedName name="寝る前" localSheetId="0">#REF!</definedName>
    <definedName name="寝る前">#REF!</definedName>
    <definedName name="寝具">#REF!</definedName>
    <definedName name="寝返り">'[1]２．アセスメントシート（A3用紙）'!$DK$30:$DK$33</definedName>
    <definedName name="身体障害者手帳">#REF!</definedName>
    <definedName name="人工呼吸器" localSheetId="0">#REF!</definedName>
    <definedName name="人工呼吸器">#REF!</definedName>
    <definedName name="人工鼻" localSheetId="0">#REF!</definedName>
    <definedName name="人工鼻">#REF!</definedName>
    <definedName name="人工鼻使用" localSheetId="0">#REF!</definedName>
    <definedName name="人工鼻使用">#REF!</definedName>
    <definedName name="腎瘻" localSheetId="0">#REF!</definedName>
    <definedName name="腎瘻">#REF!</definedName>
    <definedName name="水分摂取">'[1]２．アセスメントシート（A3用紙）'!$DD$30:$DD$31</definedName>
    <definedName name="睡眠">#REF!</definedName>
    <definedName name="性別">#REF!</definedName>
    <definedName name="成年後見制度">#REF!</definedName>
    <definedName name="整容">'[1]２．アセスメントシート（A3用紙）'!$DJ$30:$DJ$33</definedName>
    <definedName name="整理・物品の管理">'[1]２．アセスメントシート（A3用紙）'!$DS$30:$DS$33</definedName>
    <definedName name="生活保護">#REF!</definedName>
    <definedName name="精神症状">'[1]２．アセスメントシート（A3用紙）'!$DI$22:$DI$23</definedName>
    <definedName name="接種のみ自己にて" localSheetId="0">#REF!</definedName>
    <definedName name="接種のみ自己にて">#REF!</definedName>
    <definedName name="摂取方法">'[1]２．アセスメントシート（A3用紙）'!$CY$30:$CY$33</definedName>
    <definedName name="専用居室">#REF!</definedName>
    <definedName name="洗濯">'[1]２．アセスメントシート（A3用紙）'!$DQ$30:$DQ$33</definedName>
    <definedName name="掃除_ゴミ出し含む">'[1]２．アセスメントシート（A3用紙）'!$DP$30:$DP$33</definedName>
    <definedName name="続柄">#REF!</definedName>
    <definedName name="大腸ストマ" localSheetId="0">#REF!</definedName>
    <definedName name="大腸ストマ">#REF!</definedName>
    <definedName name="単位合わせまで" localSheetId="0">#REF!</definedName>
    <definedName name="単位合わせまで">#REF!</definedName>
    <definedName name="段差">#REF!</definedName>
    <definedName name="段差トイレ">#REF!</definedName>
    <definedName name="段差浴室">#REF!</definedName>
    <definedName name="地域での役割">'[1]２．アセスメントシート（A3用紙）'!$CX$42:$CX$43</definedName>
    <definedName name="中心静脈栄養" localSheetId="0">#REF!</definedName>
    <definedName name="中心静脈栄養">#REF!</definedName>
    <definedName name="朝食前" localSheetId="0">#REF!</definedName>
    <definedName name="朝食前">#REF!</definedName>
    <definedName name="聴力">'[1]２．アセスメントシート（A3用紙）'!$CW$22:$CW$24</definedName>
    <definedName name="聴力１" localSheetId="0">#REF!</definedName>
    <definedName name="聴力１">#REF!</definedName>
    <definedName name="調理_献立・片付含む">'[1]２．アセスメントシート（A3用紙）'!$DO$30:$DO$33</definedName>
    <definedName name="痛み・痺れ">'[1]２．アセスメントシート（A3用紙）'!$DE$22:$DE$23</definedName>
    <definedName name="内容" localSheetId="0">#REF!</definedName>
    <definedName name="内容">#REF!</definedName>
    <definedName name="軟膏処置" localSheetId="0">#REF!</definedName>
    <definedName name="軟膏処置">#REF!</definedName>
    <definedName name="難病">#REF!</definedName>
    <definedName name="二四時間使用" localSheetId="0">#REF!</definedName>
    <definedName name="二四時間使用">#REF!</definedName>
    <definedName name="二四時間投与" localSheetId="0">#REF!</definedName>
    <definedName name="二四時間投与">#REF!</definedName>
    <definedName name="日常生活自立支援事業">#REF!</definedName>
    <definedName name="日中の活動性">#REF!</definedName>
    <definedName name="入浴">'[1]２．アセスメントシート（A3用紙）'!$DH$30:$DH$33</definedName>
    <definedName name="尿道留置カテーテル" localSheetId="0">#REF!</definedName>
    <definedName name="尿道留置カテーテル">#REF!</definedName>
    <definedName name="認_知">'[1]２．アセスメントシート（A3用紙）'!$DG$22:$DG$23</definedName>
    <definedName name="認知症高齢者の日常生活自立度">#REF!</definedName>
    <definedName name="認定情報">#REF!</definedName>
    <definedName name="年金種別">#REF!</definedName>
    <definedName name="排尿・排便">'[1]２．アセスメントシート（A3用紙）'!$CZ$22:$CZ$23</definedName>
    <definedName name="排泄動作">'[1]２．アセスメントシート（A3用紙）'!$DE$30:$DE$33</definedName>
    <definedName name="買物">'[1]２．アセスメントシート（A3用紙）'!$DR$30:$DR$33</definedName>
    <definedName name="必要時随時" localSheetId="0">#REF!</definedName>
    <definedName name="必要時随時">#REF!</definedName>
    <definedName name="頻度" localSheetId="0">#REF!</definedName>
    <definedName name="頻度">#REF!</definedName>
    <definedName name="副食">'[1]２．アセスメントシート（A3用紙）'!$DB$30:$DB$36</definedName>
    <definedName name="副食２">#REF!</definedName>
    <definedName name="服薬">'[1]２．アセスメントシート（A3用紙）'!$DN$30:$DN$33</definedName>
    <definedName name="福祉用具購入">#REF!</definedName>
    <definedName name="便器">#REF!</definedName>
    <definedName name="補聴器">'[1]２．アセスメントシート（A3用紙）'!$CX$22:$CX$23</definedName>
    <definedName name="麻痺">'[1]２．アセスメントシート（A3用紙）'!$DC$22:$DC$23</definedName>
    <definedName name="毎食前" localSheetId="0">#REF!</definedName>
    <definedName name="毎食前">#REF!</definedName>
    <definedName name="毎食前。" localSheetId="0">#REF!</definedName>
    <definedName name="毎食前。">#REF!</definedName>
    <definedName name="毎食前・寝る前" localSheetId="0">#REF!</definedName>
    <definedName name="毎食前・寝る前">#REF!</definedName>
    <definedName name="眠剤">#REF!</definedName>
    <definedName name="薬の有無">#REF!</definedName>
    <definedName name="薬剤アドヒアランス">#REF!</definedName>
    <definedName name="有効期間３０" localSheetId="0">#REF!</definedName>
    <definedName name="有効期間３０">#REF!</definedName>
    <definedName name="有効期間３１" localSheetId="0">#REF!</definedName>
    <definedName name="有効期間３１">#REF!</definedName>
    <definedName name="有効期間３２" localSheetId="0">#REF!</definedName>
    <definedName name="有効期間３２">#REF!</definedName>
    <definedName name="有無">#REF!</definedName>
    <definedName name="夕食前" localSheetId="0">#REF!</definedName>
    <definedName name="夕食前">#REF!</definedName>
    <definedName name="浴槽">#REF!</definedName>
    <definedName name="療育手帳">#REF!</definedName>
    <definedName name="冷暖房">#REF!</definedName>
    <definedName name="痰吸引" localSheetId="0">#REF!</definedName>
    <definedName name="痰吸引">#REF!</definedName>
    <definedName name="膀胱瘻" localSheetId="0">#REF!</definedName>
    <definedName name="膀胱瘻">#REF!</definedName>
    <definedName name="褥瘡・皮膚の問題">'[1]２．アセスメントシート（A3用紙）'!$DF$22:$DF$23</definedName>
    <definedName name="褥瘡処置" localSheetId="0">#REF!</definedName>
    <definedName name="褥瘡処置">#REF!</definedName>
  </definedNames>
  <calcPr calcId="191029"/>
  <fileRecoveryPr autoRecover="0"/>
</workbook>
</file>

<file path=xl/calcChain.xml><?xml version="1.0" encoding="utf-8"?>
<calcChain xmlns="http://schemas.openxmlformats.org/spreadsheetml/2006/main">
  <c r="S31" i="27" l="1"/>
  <c r="C43" i="26" l="1"/>
  <c r="S22" i="27" l="1"/>
  <c r="C49" i="26" l="1"/>
  <c r="F17" i="26"/>
  <c r="F18" i="26" l="1"/>
  <c r="AU34" i="26" l="1"/>
  <c r="AQ33" i="26" l="1"/>
  <c r="AQ71" i="26" l="1"/>
  <c r="AI55" i="26"/>
  <c r="BG54" i="26"/>
  <c r="AZ54" i="26"/>
  <c r="AS54" i="26"/>
  <c r="BG53" i="26"/>
  <c r="AZ53" i="26"/>
  <c r="AS53" i="26"/>
  <c r="AL54" i="26"/>
  <c r="AL53" i="26"/>
  <c r="BH52" i="26"/>
  <c r="BA51" i="26"/>
  <c r="AX51" i="26"/>
  <c r="AM51" i="26"/>
  <c r="AJ51" i="26"/>
  <c r="AM14" i="26"/>
  <c r="AI42" i="26"/>
  <c r="AO41" i="26"/>
  <c r="AS40" i="26"/>
  <c r="AO40" i="26"/>
  <c r="AK41" i="26"/>
  <c r="AK40" i="26"/>
  <c r="AO38" i="26"/>
  <c r="AK38" i="26"/>
  <c r="AK39" i="26"/>
  <c r="AS38" i="26"/>
  <c r="AO36" i="26"/>
  <c r="AS36" i="26"/>
  <c r="AS35" i="26"/>
  <c r="AN35" i="26"/>
  <c r="AR34" i="26"/>
  <c r="AP34" i="26"/>
  <c r="AK37" i="26"/>
  <c r="AK36" i="26"/>
  <c r="AK35" i="26"/>
  <c r="AK34" i="26"/>
  <c r="AK33" i="26"/>
  <c r="BD25" i="26"/>
  <c r="BD24" i="26"/>
  <c r="BD22" i="26"/>
  <c r="BH21" i="26"/>
  <c r="BG21" i="26"/>
  <c r="BD20" i="26"/>
  <c r="BD19" i="26"/>
  <c r="BG18" i="26"/>
  <c r="BD18" i="26"/>
  <c r="BD17" i="26"/>
  <c r="BD15" i="26"/>
  <c r="AX14" i="26"/>
  <c r="BD14" i="26"/>
  <c r="AX25" i="26"/>
  <c r="AX24" i="26"/>
  <c r="AX22" i="26"/>
  <c r="BB21" i="26"/>
  <c r="BA21" i="26"/>
  <c r="AX20" i="26"/>
  <c r="AX19" i="26"/>
  <c r="BA18" i="26"/>
  <c r="AX18" i="26"/>
  <c r="AX17" i="26"/>
  <c r="AX15" i="26"/>
  <c r="AR25" i="26"/>
  <c r="AR24" i="26"/>
  <c r="AR22" i="26"/>
  <c r="AV21" i="26"/>
  <c r="AU21" i="26"/>
  <c r="AR20" i="26"/>
  <c r="AR19" i="26"/>
  <c r="AU18" i="26"/>
  <c r="AR18" i="26"/>
  <c r="AR17" i="26"/>
  <c r="AI27" i="26"/>
  <c r="AL25" i="26"/>
  <c r="AL24" i="26"/>
  <c r="AL22" i="26"/>
  <c r="AO21" i="26"/>
  <c r="AP21" i="26"/>
  <c r="AL20" i="26"/>
  <c r="AL19" i="26"/>
  <c r="AO18" i="26"/>
  <c r="AL18" i="26"/>
  <c r="AL17" i="26"/>
  <c r="AR15" i="26"/>
  <c r="AL15" i="26"/>
  <c r="BD12" i="26"/>
  <c r="AZ12" i="26"/>
  <c r="AU12" i="26"/>
  <c r="AU11" i="26"/>
  <c r="AM11" i="26"/>
  <c r="AM12" i="26" s="1"/>
  <c r="AA72" i="26"/>
  <c r="AA71" i="26"/>
  <c r="AA70" i="26"/>
  <c r="AA69" i="26"/>
  <c r="AA68" i="26"/>
  <c r="AA67" i="26"/>
  <c r="AA66" i="26"/>
  <c r="AA65" i="26"/>
  <c r="W72" i="26"/>
  <c r="W71" i="26"/>
  <c r="W70" i="26"/>
  <c r="W69" i="26"/>
  <c r="W68" i="26"/>
  <c r="W67" i="26"/>
  <c r="W66" i="26"/>
  <c r="W65" i="26"/>
  <c r="S72" i="26"/>
  <c r="S71" i="26"/>
  <c r="S70" i="26"/>
  <c r="S69" i="26"/>
  <c r="S68" i="26"/>
  <c r="S67" i="26"/>
  <c r="S66" i="26"/>
  <c r="S65" i="26"/>
  <c r="C64" i="26"/>
  <c r="W62" i="26"/>
  <c r="W61" i="26"/>
  <c r="S56" i="26"/>
  <c r="C56" i="26"/>
  <c r="X53" i="26"/>
  <c r="N53" i="26"/>
  <c r="J53" i="26"/>
  <c r="E53" i="26"/>
  <c r="X51" i="26"/>
  <c r="X50" i="26"/>
  <c r="X49" i="26"/>
  <c r="X48" i="26"/>
  <c r="X47" i="26"/>
  <c r="X46" i="26"/>
  <c r="X45" i="26"/>
  <c r="X44" i="26"/>
  <c r="X43" i="26"/>
  <c r="N49" i="26"/>
  <c r="N46" i="26"/>
  <c r="N43" i="26"/>
  <c r="L49" i="26"/>
  <c r="L46" i="26"/>
  <c r="L43" i="26"/>
  <c r="J49" i="26"/>
  <c r="J46" i="26"/>
  <c r="J43" i="26"/>
  <c r="E49" i="26"/>
  <c r="E46" i="26"/>
  <c r="E43" i="26"/>
  <c r="C46" i="26"/>
  <c r="N30" i="26"/>
  <c r="D36" i="26"/>
  <c r="D30" i="26"/>
  <c r="Z24" i="26"/>
  <c r="V24" i="26"/>
  <c r="C25" i="26"/>
  <c r="X23" i="26"/>
  <c r="X22" i="26"/>
  <c r="X21" i="26"/>
  <c r="F22" i="26"/>
  <c r="G21" i="26"/>
  <c r="T18" i="26"/>
  <c r="P18" i="26"/>
  <c r="F19" i="26"/>
  <c r="AA15" i="26"/>
  <c r="F15" i="26"/>
  <c r="L15" i="26"/>
  <c r="X15" i="26"/>
  <c r="E14" i="26"/>
  <c r="K14" i="26"/>
  <c r="N14" i="26"/>
  <c r="X14" i="26"/>
  <c r="AA13" i="26"/>
  <c r="X13" i="26"/>
  <c r="R13" i="26"/>
  <c r="E13" i="26"/>
  <c r="W11" i="26"/>
  <c r="J11" i="26"/>
  <c r="AL52" i="26"/>
  <c r="AP52" i="26"/>
  <c r="AX52" i="26"/>
  <c r="BA52" i="26"/>
  <c r="AI61" i="26"/>
  <c r="AR61" i="26"/>
  <c r="AS61" i="26"/>
  <c r="AU61" i="26"/>
  <c r="BC61" i="26"/>
  <c r="AI62" i="26"/>
  <c r="AR62" i="26"/>
  <c r="AS62" i="26"/>
  <c r="AU62" i="26"/>
  <c r="BC62" i="26"/>
  <c r="AI63" i="26"/>
  <c r="AR63" i="26"/>
  <c r="AS63" i="26"/>
  <c r="AU63" i="26"/>
  <c r="BC63" i="26"/>
  <c r="AI64" i="26"/>
  <c r="AR64" i="26"/>
  <c r="AS64" i="26"/>
  <c r="AU64" i="26"/>
  <c r="BC64" i="26"/>
  <c r="AI65" i="26"/>
  <c r="AR65" i="26"/>
  <c r="AS65" i="26"/>
  <c r="AU65" i="26"/>
  <c r="BC65" i="26"/>
  <c r="AI66" i="26"/>
  <c r="AR66" i="26"/>
  <c r="AS66" i="26"/>
  <c r="AU66" i="26"/>
  <c r="BC66" i="26"/>
  <c r="AI67" i="26"/>
  <c r="AR67" i="26"/>
  <c r="AS67" i="26"/>
  <c r="AU67" i="26"/>
  <c r="BC67" i="26"/>
  <c r="AI68" i="26"/>
  <c r="AR68" i="26"/>
  <c r="AS68" i="26"/>
  <c r="AU68" i="26"/>
  <c r="BC68" i="26"/>
  <c r="AI69" i="26"/>
  <c r="AR69" i="26"/>
  <c r="AS69" i="26"/>
  <c r="AU69" i="26"/>
  <c r="BC69" i="26"/>
  <c r="AI70" i="26"/>
  <c r="AR70" i="26"/>
  <c r="AS70" i="26"/>
  <c r="AU70" i="26"/>
  <c r="BC70" i="26"/>
  <c r="AS71" i="26"/>
  <c r="BP35" i="24"/>
  <c r="AX11" i="27" l="1"/>
  <c r="EP1" i="24"/>
  <c r="AX11" i="23"/>
  <c r="AI31" i="27" l="1"/>
  <c r="Y31" i="27"/>
  <c r="BX69" i="27"/>
  <c r="BX61" i="27"/>
  <c r="BX52" i="27"/>
  <c r="BX42" i="27"/>
  <c r="BX32" i="27"/>
  <c r="BX22" i="27"/>
  <c r="BC74" i="27"/>
  <c r="BC69" i="27"/>
  <c r="BC65" i="27"/>
  <c r="BM74" i="27"/>
  <c r="BM69" i="27"/>
  <c r="BM65" i="27"/>
  <c r="BM56" i="27"/>
  <c r="BC56" i="27"/>
  <c r="BC47" i="27"/>
  <c r="BM47" i="27"/>
  <c r="BM38" i="27"/>
  <c r="BC38" i="27"/>
  <c r="BC30" i="27"/>
  <c r="BM30" i="27"/>
  <c r="BM22" i="27"/>
  <c r="BC22" i="27"/>
  <c r="AP24" i="24" l="1"/>
  <c r="N13" i="23" l="1"/>
  <c r="AM12" i="5"/>
  <c r="AC18" i="26" l="1"/>
  <c r="DC33" i="24"/>
  <c r="BH83" i="27" l="1"/>
  <c r="BH82" i="27"/>
  <c r="BH81" i="27"/>
  <c r="BH80" i="27"/>
  <c r="BH79" i="27"/>
  <c r="AQ83" i="27"/>
  <c r="AQ82" i="27"/>
  <c r="AQ81" i="27"/>
  <c r="AQ80" i="27"/>
  <c r="AQ79" i="27"/>
  <c r="AD83" i="27"/>
  <c r="AD82" i="27"/>
  <c r="AD81" i="27"/>
  <c r="AD80" i="27"/>
  <c r="AD79" i="27"/>
  <c r="J83" i="27"/>
  <c r="J82" i="27"/>
  <c r="J81" i="27"/>
  <c r="J80" i="27"/>
  <c r="J79" i="27"/>
  <c r="G75" i="27"/>
  <c r="G74" i="27"/>
  <c r="G70" i="27"/>
  <c r="G71" i="27"/>
  <c r="G72"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AI72" i="27"/>
  <c r="AI71" i="27"/>
  <c r="AI70" i="27"/>
  <c r="AI69" i="27"/>
  <c r="AI68" i="27"/>
  <c r="AI67" i="27"/>
  <c r="AI66" i="27"/>
  <c r="AI65" i="27"/>
  <c r="AI64" i="27"/>
  <c r="AI63" i="27"/>
  <c r="AI62" i="27"/>
  <c r="AI61" i="27"/>
  <c r="AI60" i="27"/>
  <c r="AI59" i="27"/>
  <c r="AI58" i="27"/>
  <c r="AI57" i="27"/>
  <c r="AI56" i="27"/>
  <c r="AI55" i="27"/>
  <c r="AI54" i="27"/>
  <c r="AI53" i="27"/>
  <c r="AI52" i="27"/>
  <c r="AI51" i="27"/>
  <c r="AI50" i="27"/>
  <c r="AI49" i="27"/>
  <c r="AI48" i="27"/>
  <c r="AI47" i="27"/>
  <c r="AI46" i="27"/>
  <c r="AI45" i="27"/>
  <c r="AI44" i="27"/>
  <c r="AJ43" i="27"/>
  <c r="AI42" i="27"/>
  <c r="AI41" i="27"/>
  <c r="AI40" i="27"/>
  <c r="AI39" i="27"/>
  <c r="AI38" i="27"/>
  <c r="N75" i="27"/>
  <c r="AT74" i="27"/>
  <c r="AO74" i="27"/>
  <c r="AK74" i="27"/>
  <c r="AE74" i="27"/>
  <c r="Z74" i="27"/>
  <c r="U74" i="27"/>
  <c r="N74" i="27"/>
  <c r="N72" i="27"/>
  <c r="S72" i="27"/>
  <c r="S71" i="27"/>
  <c r="S70" i="27"/>
  <c r="S69" i="27"/>
  <c r="S68" i="27"/>
  <c r="S67" i="27"/>
  <c r="S66" i="27"/>
  <c r="S65" i="27"/>
  <c r="S64" i="27"/>
  <c r="S63" i="27"/>
  <c r="S62" i="27"/>
  <c r="S61" i="27"/>
  <c r="S60" i="27"/>
  <c r="S59" i="27"/>
  <c r="S58" i="27"/>
  <c r="S57" i="27"/>
  <c r="S56" i="27"/>
  <c r="S55" i="27"/>
  <c r="S54" i="27"/>
  <c r="S53" i="27"/>
  <c r="S52" i="27"/>
  <c r="S51" i="27"/>
  <c r="S50" i="27"/>
  <c r="S49" i="27"/>
  <c r="S48" i="27"/>
  <c r="S47" i="27"/>
  <c r="S46" i="27"/>
  <c r="S45" i="27"/>
  <c r="S44" i="27"/>
  <c r="S42" i="27"/>
  <c r="S41" i="27"/>
  <c r="S40" i="27"/>
  <c r="S39" i="27"/>
  <c r="S38" i="27"/>
  <c r="Y72" i="27"/>
  <c r="Y71" i="27"/>
  <c r="Y70" i="27"/>
  <c r="Y69" i="27"/>
  <c r="Y68" i="27"/>
  <c r="Y67" i="27"/>
  <c r="Y66" i="27"/>
  <c r="Y65" i="27"/>
  <c r="Y64" i="27"/>
  <c r="Y63" i="27"/>
  <c r="Y62" i="27"/>
  <c r="Y61" i="27"/>
  <c r="Y60" i="27"/>
  <c r="Y59" i="27"/>
  <c r="Y58" i="27"/>
  <c r="Y57" i="27"/>
  <c r="Y56" i="27"/>
  <c r="Y55" i="27"/>
  <c r="Y54" i="27"/>
  <c r="Y53" i="27"/>
  <c r="Y52" i="27"/>
  <c r="Y51" i="27"/>
  <c r="Y50" i="27"/>
  <c r="Y49" i="27"/>
  <c r="Y48" i="27"/>
  <c r="Y46" i="27"/>
  <c r="Y45" i="27"/>
  <c r="Y44" i="27"/>
  <c r="Y42" i="27"/>
  <c r="Y41" i="27"/>
  <c r="Y40" i="27"/>
  <c r="Y39" i="27"/>
  <c r="Y38" i="27"/>
  <c r="AE47" i="27"/>
  <c r="AA47" i="27"/>
  <c r="AF43" i="27"/>
  <c r="Y43" i="27"/>
  <c r="AR37" i="27"/>
  <c r="AN37" i="27"/>
  <c r="AJ37" i="27"/>
  <c r="AF37" i="27"/>
  <c r="AC37" i="27"/>
  <c r="Z37" i="27"/>
  <c r="Y36" i="27"/>
  <c r="AW35" i="27"/>
  <c r="AS35" i="27"/>
  <c r="AO35" i="27"/>
  <c r="AK35" i="27"/>
  <c r="AG35" i="27"/>
  <c r="AD35" i="27"/>
  <c r="AA35" i="27"/>
  <c r="Y35" i="27"/>
  <c r="T35" i="27"/>
  <c r="AI34" i="27"/>
  <c r="AI33" i="27"/>
  <c r="AI32" i="27"/>
  <c r="AI30" i="27"/>
  <c r="AI29" i="27"/>
  <c r="AI28" i="27"/>
  <c r="AN27" i="27"/>
  <c r="AI26" i="27"/>
  <c r="AI25" i="27"/>
  <c r="AI24" i="27"/>
  <c r="AI23" i="27"/>
  <c r="AI22" i="27"/>
  <c r="Y34" i="27"/>
  <c r="Y33" i="27"/>
  <c r="Y32" i="27"/>
  <c r="Y30" i="27"/>
  <c r="Y29" i="27"/>
  <c r="Y28" i="27"/>
  <c r="AB27" i="27"/>
  <c r="S27" i="27"/>
  <c r="Y26" i="27"/>
  <c r="Y25" i="27"/>
  <c r="Y24" i="27"/>
  <c r="AC23" i="27"/>
  <c r="AA23" i="27"/>
  <c r="Y22" i="27"/>
  <c r="S37" i="27"/>
  <c r="S36" i="27"/>
  <c r="S34" i="27"/>
  <c r="S33" i="27"/>
  <c r="S32" i="27"/>
  <c r="S30" i="27"/>
  <c r="S29" i="27"/>
  <c r="S28" i="27"/>
  <c r="S26" i="27"/>
  <c r="S25" i="27"/>
  <c r="S24" i="27"/>
  <c r="S23" i="27"/>
  <c r="G35" i="27"/>
  <c r="G34" i="27"/>
  <c r="G33" i="27"/>
  <c r="G32" i="27"/>
  <c r="G30" i="27"/>
  <c r="G29" i="27"/>
  <c r="G28" i="27"/>
  <c r="G27" i="27"/>
  <c r="G26" i="27"/>
  <c r="G25" i="27"/>
  <c r="G24" i="27"/>
  <c r="G23" i="27"/>
  <c r="G22" i="27"/>
  <c r="BN15" i="27"/>
  <c r="BN14" i="27"/>
  <c r="BN13" i="27"/>
  <c r="AU15" i="27"/>
  <c r="AU14" i="27"/>
  <c r="AU13" i="27"/>
  <c r="AB15" i="27"/>
  <c r="AB14" i="27"/>
  <c r="N15" i="27" l="1"/>
  <c r="N14" i="27"/>
  <c r="AB13" i="27"/>
  <c r="N13" i="27"/>
  <c r="AK11" i="27"/>
  <c r="AC11" i="27"/>
  <c r="BT10" i="27"/>
  <c r="DJ1" i="24" l="1"/>
  <c r="BT10" i="23"/>
  <c r="DC37" i="24" l="1"/>
  <c r="DC28" i="24"/>
  <c r="DC23" i="24"/>
  <c r="DC18" i="24"/>
  <c r="DC13" i="24"/>
  <c r="AB13" i="23"/>
  <c r="N15" i="23"/>
  <c r="N14" i="23"/>
  <c r="AK11" i="23"/>
  <c r="AC11" i="23"/>
  <c r="AI27" i="23"/>
  <c r="AI27" i="27" s="1"/>
  <c r="CC8" i="24" l="1"/>
  <c r="BA8" i="24"/>
  <c r="Y8" i="24"/>
  <c r="CC6" i="24"/>
  <c r="BA6" i="24"/>
  <c r="Y6" i="24"/>
  <c r="DK4" i="24" l="1"/>
  <c r="N10" i="23" l="1"/>
  <c r="N10" i="27" s="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AC18" authorId="0" shapeId="0" xr:uid="{00000000-0006-0000-0000-00000E000000}">
      <text>
        <r>
          <rPr>
            <b/>
            <sz val="9"/>
            <color indexed="81"/>
            <rFont val="ＭＳ Ｐゴシック"/>
            <family val="3"/>
            <charset val="128"/>
          </rPr>
          <t xml:space="preserve">※年齢は必須項目です。
直接入力してください。
（演習シート用に編集）
</t>
        </r>
      </text>
    </comment>
    <comment ref="F19" authorId="1" shapeId="0" xr:uid="{1CCF4ECF-0F4B-4E47-A243-92307826B015}">
      <text>
        <r>
          <rPr>
            <b/>
            <sz val="9"/>
            <color indexed="81"/>
            <rFont val="MS P ゴシック"/>
            <family val="3"/>
            <charset val="128"/>
          </rPr>
          <t xml:space="preserve">「Ａ様」に統一する。（演習シート用に編集）
個人情報に配慮して入力すること。
（演習シート用に編集）
関係機関、関係者、出身地については、アルファベットで表す。
※ イニシャルではなく、Ａ（本人）から順次付ける。
</t>
        </r>
      </text>
    </comment>
    <comment ref="G21" authorId="1" shapeId="0" xr:uid="{457D0035-3882-4066-B5F4-348584D6B476}">
      <text>
        <r>
          <rPr>
            <b/>
            <sz val="9"/>
            <color indexed="81"/>
            <rFont val="MS P ゴシック"/>
            <family val="3"/>
            <charset val="128"/>
          </rPr>
          <t>user:</t>
        </r>
        <r>
          <rPr>
            <sz val="9"/>
            <color indexed="81"/>
            <rFont val="MS P ゴシック"/>
            <family val="3"/>
            <charset val="128"/>
          </rPr>
          <t xml:space="preserve">
個人情報のため、入力不要。（演習シート用に編集）</t>
        </r>
      </text>
    </comment>
    <comment ref="F22" authorId="1" shapeId="0" xr:uid="{0D3C18E0-9E62-45A1-83B3-2B77BA50E31A}">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AH22" authorId="1" shapeId="0" xr:uid="{00000000-0006-0000-0000-00000F000000}">
      <text>
        <r>
          <rPr>
            <sz val="11"/>
            <color indexed="81"/>
            <rFont val="MS P ゴシック"/>
            <family val="3"/>
            <charset val="128"/>
          </rPr>
          <t>左側と同じ場合は、「同左」と記載</t>
        </r>
      </text>
    </comment>
    <comment ref="AL22" authorId="1" shapeId="0" xr:uid="{7B4CE548-1428-462B-94F7-CE831381BF7C}">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AR22" authorId="1" shapeId="0" xr:uid="{A67806C5-53D2-42E6-BD39-31729FA5D0D1}">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AX22" authorId="1" shapeId="0" xr:uid="{8E009F40-97EE-4EF5-8086-80C6BC17AFB4}">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BD22" authorId="1" shapeId="0" xr:uid="{E0D8436E-465F-4DEE-8EB2-F56EC49744AC}">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H25" authorId="1" shapeId="0" xr:uid="{00000000-0006-0000-0000-000012000000}">
      <text>
        <r>
          <rPr>
            <sz val="11"/>
            <color indexed="81"/>
            <rFont val="MS P ゴシック"/>
            <family val="3"/>
            <charset val="128"/>
          </rPr>
          <t>左側と同じ場合は、「同左」と記載</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E43" authorId="1" shapeId="0" xr:uid="{67DCCC8E-89D1-4F56-A1F7-704C7A698A99}">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E46" authorId="1" shapeId="0" xr:uid="{A35ED112-4B6D-4190-93F6-A4C0CE32EBEC}">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E49" authorId="1" shapeId="0" xr:uid="{87F383AE-1B3D-42DD-9CDA-DBD88ECFB5DA}">
      <text>
        <r>
          <rPr>
            <b/>
            <sz val="9"/>
            <color indexed="81"/>
            <rFont val="MS P ゴシック"/>
            <family val="3"/>
            <charset val="128"/>
          </rPr>
          <t>user:</t>
        </r>
        <r>
          <rPr>
            <sz val="9"/>
            <color indexed="81"/>
            <rFont val="MS P ゴシック"/>
            <family val="3"/>
            <charset val="128"/>
          </rPr>
          <t xml:space="preserve">
個人情報に配慮して入力すること。
（演習シート用に編集）
関係機関、関係者、出身地については、アルファベットで表す。
※ イニシャルではなく、Ａ（本人）から順次付ける。</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<sst xmlns="http://schemas.openxmlformats.org/spreadsheetml/2006/main" count="1370" uniqueCount="627">
  <si>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</si>
  <si>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</si>
  <si>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</si>
  <si>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</si>
  <si>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</si>
  <si>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</si>
  <si>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</si>
  <si>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</si>
  <si>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</si>
  <si>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</si>
  <si>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</si>
  <si>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</si>
  <si>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</si>
  <si>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</si>
  <si>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</si>
  <si>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</si>
  <si>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</si>
  <si>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</si>
  <si>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</si>
  <si>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</si>
  <si>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</si>
  <si>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</si>
  <si>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</si>
  <si>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</si>
  <si>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</si>
  <si>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</si>
  <si>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</si>
  <si>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</si>
  <si>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</si>
  <si>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</si>
  <si>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</si>
  <si>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</si>
  <si>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</si>
  <si>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</si>
  <si>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</si>
  <si>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</si>
  <si>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</si>
  <si>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</si>
  <si>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</si>
  <si>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</si>
  <si>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</si>
  <si>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</si>
  <si>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</si>
  <si>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</si>
  <si>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</si>
  <si>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</si>
  <si>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</si>
  <si>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</si>
  <si>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</si>
  <si>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</si>
  <si>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</si>
  <si>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</si>
  <si>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</si>
  <si>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</si>
  <si>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</si>
  <si>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</si>
  <si>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</si>
  <si>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</si>
  <si>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</si>
  <si>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</si>
  <si>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</si>
  <si>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</si>
  <si>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</si>
  <si>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</si>
  <si>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</si>
  <si>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</si>
  <si>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</si>
  <si>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</si>
  <si>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</si>
  <si>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</si>
  <si>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</si>
  <si>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</si>
  <si>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</si>
  <si>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</si>
  <si>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</si>
  <si>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</si>
  <si>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</si>
  <si>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</si>
  <si>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</si>
  <si>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</si>
  <si>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</si>
  <si>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</si>
  <si>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</si>
  <si>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</si>
  <si>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</si>
  <si>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</si>
  <si>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</si>
  <si>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</si>
  <si>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</si>
  <si>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</si>
  <si>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</si>
  <si>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</si>
  <si>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</si>
  <si>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</si>
  <si>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</si>
  <si>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</si>
  <si>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</si>
  <si>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</si>
  <si>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</si>
  <si>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</si>
  <si>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</si>
  <si>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</si>
  <si>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</si>
  <si>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</si>
  <si>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</si>
  <si>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</si>
  <si>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</si>
  <si>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</si>
  <si>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</si>
  <si>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</si>
  <si>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３段階</t>
    <rPh sb="1" eb="3">
      <t>ダンカイ</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</si>
  <si>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</si>
  <si>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</si>
  <si>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</si>
  <si>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</si>
  <si>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</si>
  <si>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</si>
  <si>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</si>
  <si>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</si>
  <si>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</si>
  <si>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</si>
  <si>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</si>
  <si>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</si>
  <si>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</si>
  <si>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</si>
  <si>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</si>
  <si>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</si>
  <si>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</si>
  <si>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</si>
  <si>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</si>
  <si>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</si>
  <si>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</si>
  <si>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</si>
  <si>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</si>
  <si>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</si>
  <si>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</si>
  <si>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</si>
  <si>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</si>
  <si>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</si>
  <si>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</si>
  <si>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</si>
  <si>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</si>
  <si>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</si>
  <si>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</si>
  <si>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</si>
  <si>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</si>
  <si>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</si>
  <si>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</si>
  <si>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</si>
  <si>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</si>
  <si>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</si>
  <si>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</si>
  <si>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</si>
  <si>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</si>
  <si>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</si>
  <si>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</si>
  <si>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</si>
  <si>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</si>
  <si>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</si>
  <si>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</si>
  <si>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</si>
  <si>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</si>
  <si>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</si>
  <si>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</si>
  <si>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</si>
  <si>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</si>
  <si>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</si>
  <si>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</si>
  <si>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</si>
  <si>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</si>
  <si>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</si>
  <si>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</si>
  <si>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</si>
  <si>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</si>
  <si>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</si>
  <si>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</si>
  <si>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</si>
  <si>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</si>
  <si>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</si>
  <si>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</si>
  <si>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</si>
  <si>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</si>
  <si>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</si>
  <si>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</si>
  <si>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</si>
  <si>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</si>
  <si>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</si>
  <si>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</si>
  <si>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</si>
  <si>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</si>
  <si>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</si>
  <si>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</si>
  <si>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</si>
  <si>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</si>
  <si>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</si>
  <si>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</si>
  <si>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</si>
  <si>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</si>
  <si>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</si>
  <si>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</si>
  <si>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</si>
  <si>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</si>
  <si>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</si>
  <si>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</si>
  <si>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</si>
  <si>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</si>
  <si>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</si>
  <si>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</si>
  <si>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</si>
  <si>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</si>
  <si>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</si>
  <si>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</si>
  <si>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</si>
  <si>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</si>
  <si>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</si>
  <si>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</si>
  <si>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</si>
  <si>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</si>
  <si>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</si>
  <si>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</si>
  <si>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</si>
  <si>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</si>
  <si>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</si>
  <si>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</si>
  <si>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</si>
  <si>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</si>
  <si>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</si>
  <si>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</si>
  <si>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</si>
  <si>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</si>
  <si>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</si>
  <si>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</si>
  <si>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</si>
  <si>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</si>
  <si>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</si>
  <si>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</si>
  <si>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</si>
  <si>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</si>
  <si>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</si>
  <si>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</si>
  <si>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</si>
  <si>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</si>
  <si>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</si>
  <si>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</si>
  <si>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</si>
  <si>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</si>
  <si>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</si>
  <si>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</si>
  <si>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</si>
  <si>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</si>
  <si>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</si>
  <si>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</si>
  <si>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</si>
  <si>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</si>
  <si>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</si>
  <si>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</si>
  <si>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</si>
  <si>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</si>
  <si>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</si>
  <si>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</si>
  <si>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</si>
  <si>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</si>
  <si>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</si>
  <si>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</si>
  <si>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</si>
  <si>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</si>
  <si>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</si>
  <si>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</si>
  <si>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</si>
  <si>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</si>
  <si>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</si>
  <si>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</si>
  <si>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</si>
  <si>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</si>
  <si>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</si>
  <si>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</si>
  <si>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</si>
  <si>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</si>
  <si>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</si>
  <si>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</si>
  <si>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</si>
  <si>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</si>
  <si>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</si>
  <si>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</si>
  <si>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</si>
  <si>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</si>
  <si>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</si>
  <si>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</si>
  <si>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</si>
  <si>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</si>
  <si>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</si>
  <si>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</si>
  <si>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</si>
  <si>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</si>
  <si>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</si>
  <si>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</si>
  <si>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</si>
  <si>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</si>
  <si>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</si>
  <si>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</si>
  <si>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</si>
  <si>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</si>
  <si>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</si>
  <si>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</si>
  <si>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</si>
  <si>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</si>
  <si>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</si>
  <si>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</si>
  <si>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</si>
  <si>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</si>
  <si>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</si>
  <si>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</si>
  <si>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</si>
  <si>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</si>
  <si>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</si>
  <si>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</si>
  <si>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</si>
  <si>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</si>
  <si>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</si>
  <si>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</si>
  <si>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</si>
  <si>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</si>
  <si>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</si>
  <si>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</si>
  <si>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</si>
  <si>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</si>
  <si>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</si>
  <si>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</si>
  <si>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</si>
  <si>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</si>
  <si>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</si>
  <si>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</si>
  <si>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</si>
  <si>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</si>
  <si>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</si>
  <si>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</si>
  <si>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</si>
  <si>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</si>
  <si>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</si>
  <si>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</si>
  <si>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</si>
  <si>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</si>
  <si>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</si>
  <si>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</si>
  <si>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</si>
  <si>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</si>
  <si>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</si>
  <si>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</si>
  <si>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</si>
  <si>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</si>
  <si>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</si>
  <si>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</si>
  <si>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</si>
  <si>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</si>
  <si>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</si>
  <si>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</si>
  <si>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</si>
  <si>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</si>
  <si>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</si>
  <si>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</si>
  <si>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</si>
  <si>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</si>
  <si>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</si>
  <si>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</si>
  <si>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</si>
  <si>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</si>
  <si>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</si>
  <si>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</si>
  <si>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</si>
  <si>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</si>
  <si>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</si>
  <si>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</si>
  <si>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</si>
  <si>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</si>
  <si>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</si>
  <si>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</si>
  <si>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</si>
  <si>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</si>
  <si>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</si>
  <si>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</si>
  <si>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</si>
  <si>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</si>
  <si>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</si>
  <si>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</si>
  <si>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</si>
  <si>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</si>
  <si>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</si>
  <si>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</si>
  <si>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</si>
  <si>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</si>
  <si>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</si>
  <si>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</si>
  <si>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</si>
  <si>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</si>
  <si>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</si>
  <si>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</si>
  <si>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</si>
  <si>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</si>
  <si>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</si>
  <si>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</si>
  <si>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</si>
  <si>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5.</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</si>
  <si>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</si>
  <si>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</si>
  <si>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</si>
  <si>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</si>
  <si>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</si>
  <si>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</si>
  <si>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</si>
  <si>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</si>
  <si>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</si>
  <si>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</si>
  <si>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</si>
  <si>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</si>
  <si>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</si>
  <si>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</si>
  <si>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</si>
  <si>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</si>
  <si>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</si>
  <si>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</si>
  <si>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</si>
  <si>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</si>
  <si>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</si>
  <si>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</si>
  <si>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</si>
  <si>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その他素材類</t>
    <rPh sb="2" eb="3">
      <t>タ</t>
    </rPh>
    <rPh sb="3" eb="5">
      <t>ソザイ</t>
    </rPh>
    <rPh sb="5" eb="6">
      <t>ルイ</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</si>
  <si>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</si>
  <si>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</si>
  <si>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</si>
  <si>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</si>
  <si>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</si>
  <si>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</si>
  <si>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</si>
  <si>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</si>
  <si>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</si>
  <si>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</si>
  <si>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</si>
  <si>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</si>
  <si>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</si>
  <si>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</si>
  <si>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</si>
  <si>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</si>
  <si>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</si>
  <si>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</si>
  <si>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</si>
  <si>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</si>
  <si>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</si>
  <si>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</si>
  <si>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</si>
  <si>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</si>
  <si>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</si>
  <si>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</si>
  <si>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</si>
  <si>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</si>
  <si>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</si>
  <si>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</si>
  <si>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</si>
  <si>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</si>
  <si>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</si>
  <si>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</si>
  <si>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</si>
  <si>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</si>
  <si>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</si>
  <si>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</si>
  <si>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</si>
  <si>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t xml:space="preserve">調 理
</t>
    </r>
    <r>
      <rPr>
        <sz val="5"/>
        <rFont val="HG丸ｺﾞｼｯｸM-PRO"/>
        <family val="3"/>
        <charset val="128"/>
      </rPr>
      <t>（献立・片付含む）</t>
    </r>
    <rPh sb="0" eb="1">
      <t>チョウ</t>
    </rPh>
    <rPh sb="2" eb="3">
      <t>リ</t>
    </rPh>
    <phoneticPr fontId="3"/>
  </si>
  <si>
    <r>
      <t xml:space="preserve">掃 除
</t>
    </r>
    <r>
      <rPr>
        <sz val="5"/>
        <rFont val="HG丸ｺﾞｼｯｸM-PRO"/>
        <family val="3"/>
        <charset val="128"/>
      </rPr>
      <t>（ゴミ出し含む）</t>
    </r>
    <rPh sb="0" eb="1">
      <t>ソウ</t>
    </rPh>
    <rPh sb="2" eb="3">
      <t>ジョ</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</si>
  <si>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</si>
  <si>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</si>
  <si>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</si>
  <si>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</si>
  <si>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</si>
  <si>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</si>
  <si>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</si>
  <si>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</si>
  <si>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</si>
  <si>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</si>
  <si>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</si>
  <si>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</si>
  <si>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</si>
  <si>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</si>
  <si>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</si>
  <si>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</si>
  <si>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</si>
  <si>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</si>
  <si>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</si>
  <si>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</si>
  <si>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</si>
  <si>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</si>
  <si>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</si>
  <si>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</si>
  <si>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</si>
  <si>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</si>
  <si>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</si>
  <si>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</si>
  <si>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</si>
  <si>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</si>
  <si>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</si>
  <si>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8</t>
  </si>
  <si>
    <t>11</t>
    <phoneticPr fontId="3"/>
  </si>
  <si>
    <r>
      <t>基本情報シート 1</t>
    </r>
    <r>
      <rPr>
        <b/>
        <sz val="10"/>
        <rFont val="HG丸ｺﾞｼｯｸM-PRO"/>
        <family val="3"/>
        <charset val="128"/>
      </rPr>
      <t>/2</t>
    </r>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</si>
  <si>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</si>
  <si>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</si>
  <si>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</si>
  <si>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</si>
  <si>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</si>
  <si>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</si>
  <si>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</si>
  <si>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</si>
  <si>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４．アセスメントチェックシート（Ｄ・Ｅ）</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</si>
  <si>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</si>
  <si>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</si>
  <si>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</si>
  <si>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</si>
  <si>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</si>
  <si>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</si>
  <si>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</si>
  <si>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4"/>
  </si>
  <si>
    <t>睡眠</t>
    <rPh sb="0" eb="2">
      <t>スイミン</t>
    </rPh>
    <phoneticPr fontId="44"/>
  </si>
  <si>
    <t>申請中</t>
    <rPh sb="0" eb="3">
      <t>シンセイチュウ</t>
    </rPh>
    <phoneticPr fontId="44"/>
  </si>
  <si>
    <t>身体</t>
    <rPh sb="0" eb="2">
      <t>シンタイ</t>
    </rPh>
    <phoneticPr fontId="44"/>
  </si>
  <si>
    <t>精神</t>
    <rPh sb="0" eb="2">
      <t>セイシン</t>
    </rPh>
    <phoneticPr fontId="44"/>
  </si>
  <si>
    <t>療育</t>
    <rPh sb="0" eb="2">
      <t>リョウイク</t>
    </rPh>
    <phoneticPr fontId="44"/>
  </si>
  <si>
    <t>訪問介護</t>
    <rPh sb="0" eb="2">
      <t>ホウモン</t>
    </rPh>
    <rPh sb="2" eb="4">
      <t>カイゴ</t>
    </rPh>
    <phoneticPr fontId="44"/>
  </si>
  <si>
    <t>訪問診療</t>
    <rPh sb="0" eb="2">
      <t>ホウモン</t>
    </rPh>
    <rPh sb="2" eb="4">
      <t>シンリョウ</t>
    </rPh>
    <phoneticPr fontId="44"/>
  </si>
  <si>
    <t>訪問看護</t>
    <rPh sb="0" eb="2">
      <t>ホウモン</t>
    </rPh>
    <rPh sb="2" eb="4">
      <t>カンゴ</t>
    </rPh>
    <phoneticPr fontId="44"/>
  </si>
  <si>
    <t>小規模多機能</t>
    <rPh sb="0" eb="3">
      <t>ショウキボ</t>
    </rPh>
    <rPh sb="3" eb="6">
      <t>タキノウ</t>
    </rPh>
    <phoneticPr fontId="44"/>
  </si>
  <si>
    <t>通所介護</t>
    <rPh sb="0" eb="2">
      <t>ツウショ</t>
    </rPh>
    <rPh sb="2" eb="4">
      <t>カイゴ</t>
    </rPh>
    <phoneticPr fontId="44"/>
  </si>
  <si>
    <t>短期入所</t>
    <rPh sb="0" eb="2">
      <t>タンキ</t>
    </rPh>
    <rPh sb="2" eb="4">
      <t>ニュウショ</t>
    </rPh>
    <phoneticPr fontId="44"/>
  </si>
  <si>
    <t>配食</t>
    <rPh sb="0" eb="2">
      <t>ハイショク</t>
    </rPh>
    <phoneticPr fontId="44"/>
  </si>
  <si>
    <t>安否確認</t>
    <rPh sb="0" eb="2">
      <t>アンピ</t>
    </rPh>
    <rPh sb="2" eb="4">
      <t>カクニン</t>
    </rPh>
    <phoneticPr fontId="44"/>
  </si>
  <si>
    <t>出来る</t>
    <rPh sb="0" eb="2">
      <t>デキ</t>
    </rPh>
    <phoneticPr fontId="44"/>
  </si>
  <si>
    <t>不完全</t>
    <rPh sb="0" eb="3">
      <t>フカンゼン</t>
    </rPh>
    <phoneticPr fontId="44"/>
  </si>
  <si>
    <t>出来ない</t>
    <rPh sb="0" eb="2">
      <t>デキ</t>
    </rPh>
    <phoneticPr fontId="44"/>
  </si>
  <si>
    <t>家族</t>
    <rPh sb="0" eb="2">
      <t>カゾク</t>
    </rPh>
    <phoneticPr fontId="44"/>
  </si>
  <si>
    <t>※携帯</t>
    <rPh sb="1" eb="3">
      <t>ケイタイ</t>
    </rPh>
    <phoneticPr fontId="3"/>
  </si>
  <si>
    <t>手帳２</t>
    <rPh sb="0" eb="2">
      <t>テチョウ</t>
    </rPh>
    <phoneticPr fontId="44"/>
  </si>
  <si>
    <t>難病</t>
    <rPh sb="0" eb="2">
      <t>ナンビョウ</t>
    </rPh>
    <phoneticPr fontId="44"/>
  </si>
  <si>
    <t>その他</t>
    <rPh sb="2" eb="3">
      <t>ホカ</t>
    </rPh>
    <phoneticPr fontId="44"/>
  </si>
  <si>
    <t>頻度</t>
    <rPh sb="0" eb="2">
      <t>ヒンド</t>
    </rPh>
    <phoneticPr fontId="44"/>
  </si>
  <si>
    <t>眠剤</t>
    <rPh sb="0" eb="2">
      <t>ミンザイ</t>
    </rPh>
    <phoneticPr fontId="44"/>
  </si>
  <si>
    <t>薬剤アドヒアランス</t>
    <rPh sb="0" eb="2">
      <t>ヤクザイ</t>
    </rPh>
    <phoneticPr fontId="44"/>
  </si>
  <si>
    <t>✔</t>
    <phoneticPr fontId="44"/>
  </si>
  <si>
    <t>有→</t>
    <rPh sb="0" eb="1">
      <t>タモツ</t>
    </rPh>
    <phoneticPr fontId="44"/>
  </si>
  <si>
    <t>無</t>
    <rPh sb="0" eb="1">
      <t>ナ</t>
    </rPh>
    <phoneticPr fontId="44"/>
  </si>
  <si>
    <t>回/週</t>
    <rPh sb="0" eb="1">
      <t>カイ</t>
    </rPh>
    <rPh sb="2" eb="3">
      <t>シュウ</t>
    </rPh>
    <phoneticPr fontId="44"/>
  </si>
  <si>
    <t>よく眠れている</t>
    <rPh sb="2" eb="3">
      <t>ネム</t>
    </rPh>
    <phoneticPr fontId="44"/>
  </si>
  <si>
    <t>有</t>
    <rPh sb="0" eb="1">
      <t>ア</t>
    </rPh>
    <phoneticPr fontId="44"/>
  </si>
  <si>
    <t>回/月</t>
    <rPh sb="0" eb="1">
      <t>カイ</t>
    </rPh>
    <rPh sb="2" eb="3">
      <t>ツキ</t>
    </rPh>
    <phoneticPr fontId="44"/>
  </si>
  <si>
    <t>眠れている</t>
    <rPh sb="0" eb="1">
      <t>ネム</t>
    </rPh>
    <phoneticPr fontId="44"/>
  </si>
  <si>
    <t>訪問リハビリ</t>
    <rPh sb="0" eb="2">
      <t>ホウモン</t>
    </rPh>
    <phoneticPr fontId="44"/>
  </si>
  <si>
    <t>緊急通報</t>
    <rPh sb="0" eb="2">
      <t>キンキュウ</t>
    </rPh>
    <rPh sb="2" eb="4">
      <t>ツウホウ</t>
    </rPh>
    <phoneticPr fontId="44"/>
  </si>
  <si>
    <t>不定期</t>
    <rPh sb="0" eb="3">
      <t>フテイキ</t>
    </rPh>
    <phoneticPr fontId="44"/>
  </si>
  <si>
    <t>時々目が覚める</t>
    <rPh sb="0" eb="2">
      <t>トキドキ</t>
    </rPh>
    <rPh sb="2" eb="3">
      <t>メ</t>
    </rPh>
    <rPh sb="4" eb="5">
      <t>サ</t>
    </rPh>
    <phoneticPr fontId="44"/>
  </si>
  <si>
    <t>等級変更</t>
    <rPh sb="0" eb="2">
      <t>トウキュウ</t>
    </rPh>
    <rPh sb="2" eb="4">
      <t>ヘンコウ</t>
    </rPh>
    <phoneticPr fontId="44"/>
  </si>
  <si>
    <t>社会参加</t>
    <rPh sb="0" eb="2">
      <t>シャカイ</t>
    </rPh>
    <rPh sb="2" eb="4">
      <t>サンカ</t>
    </rPh>
    <phoneticPr fontId="44"/>
  </si>
  <si>
    <t>毎日</t>
    <rPh sb="0" eb="2">
      <t>マイニチ</t>
    </rPh>
    <phoneticPr fontId="44"/>
  </si>
  <si>
    <t>眠れない</t>
    <rPh sb="0" eb="1">
      <t>ネム</t>
    </rPh>
    <phoneticPr fontId="44"/>
  </si>
  <si>
    <t>模合</t>
    <rPh sb="0" eb="2">
      <t>モアイ</t>
    </rPh>
    <phoneticPr fontId="44"/>
  </si>
  <si>
    <t>サービス</t>
    <phoneticPr fontId="44"/>
  </si>
  <si>
    <t>通所リハビリ</t>
    <rPh sb="0" eb="2">
      <t>ツウショ</t>
    </rPh>
    <phoneticPr fontId="44"/>
  </si>
  <si>
    <t>４．入退院時情報共有シート</t>
    <rPh sb="2" eb="10">
      <t>ニュウタイインジジョウホウキョウユウ</t>
    </rPh>
    <phoneticPr fontId="3"/>
  </si>
  <si>
    <t>サービス</t>
  </si>
  <si>
    <t>チェック</t>
    <phoneticPr fontId="44"/>
  </si>
  <si>
    <t>有無</t>
    <rPh sb="0" eb="2">
      <t>ウム</t>
    </rPh>
    <phoneticPr fontId="44"/>
  </si>
  <si>
    <t>ＡＤＬ</t>
    <phoneticPr fontId="3"/>
  </si>
  <si>
    <t>ＩＡＤＬ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</si>
  <si>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</si>
  <si>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</si>
  <si>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</si>
  <si>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</si>
  <si>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出来る</t>
    <rPh sb="0" eb="2">
      <t>デキ</t>
    </rPh>
    <phoneticPr fontId="3"/>
  </si>
  <si>
    <t>不完全</t>
    <rPh sb="0" eb="3">
      <t>フカンゼン</t>
    </rPh>
    <phoneticPr fontId="3"/>
  </si>
  <si>
    <t>出来ない</t>
    <rPh sb="0" eb="2">
      <t>デキ</t>
    </rPh>
    <phoneticPr fontId="3"/>
  </si>
  <si>
    <t>家族</t>
    <rPh sb="0" eb="2">
      <t>カゾク</t>
    </rPh>
    <phoneticPr fontId="3"/>
  </si>
  <si>
    <t>サービス</t>
    <phoneticPr fontId="3"/>
  </si>
  <si>
    <t>二世帯</t>
    <rPh sb="0" eb="3">
      <t>ニセタイ</t>
    </rPh>
    <phoneticPr fontId="3"/>
  </si>
  <si>
    <t>基本情報シート 2/2</t>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</si>
  <si>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</si>
  <si>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</si>
  <si>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</si>
  <si>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※下記項目のみ入力可※
・ケアプラン作成年月日</t>
    <rPh sb="1" eb="3">
      <t>カキ</t>
    </rPh>
    <rPh sb="3" eb="5">
      <t>コウモク</t>
    </rPh>
    <rPh sb="7" eb="9">
      <t>ニュウリョク</t>
    </rPh>
    <rPh sb="9" eb="10">
      <t>カ</t>
    </rPh>
    <rPh sb="19" eb="21">
      <t>サクセイ</t>
    </rPh>
    <rPh sb="21" eb="24">
      <t>ネンガッピ</t>
    </rPh>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</si>
  <si>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</si>
  <si>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</si>
  <si>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</si>
  <si>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</si>
  <si>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</si>
  <si>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</si>
  <si>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</si>
  <si>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</si>
  <si>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</si>
  <si>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</si>
  <si>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 xml:space="preserve">下記項目はA３シートよりコピーアンドペーストしてください。
　　・ジェノグラム
　　・間取図
</t>
    <rPh sb="0" eb="2">
      <t>カキ</t>
    </rPh>
    <rPh sb="2" eb="4">
      <t>コウモク</t>
    </rPh>
    <rPh sb="44" eb="46">
      <t>マドリ</t>
    </rPh>
    <rPh sb="46" eb="47">
      <t>ズ</t>
    </rPh>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</si>
  <si>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</si>
  <si>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</si>
  <si>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</si>
  <si>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</si>
  <si>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</si>
  <si>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</si>
  <si>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</si>
  <si>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（沖縄県 共通アセスメント様式 Ver 2.2）</t>
    <phoneticPr fontId="3"/>
  </si>
  <si>
    <t>（沖縄県 共通アセスメント様式 Ver 2.2）</t>
    <rPh sb="1" eb="3">
      <t>オキナワ</t>
    </rPh>
    <rPh sb="3" eb="4">
      <t>ケン</t>
    </rPh>
    <rPh sb="5" eb="7">
      <t>キョウツウ</t>
    </rPh>
    <rPh sb="13" eb="15">
      <t>ヨウシキ</t>
    </rPh>
    <phoneticPr fontId="3"/>
  </si>
  <si>
    <t>提出事例についてあなた自身の思いや気づいたことをご記入ください。</t>
    <rPh sb="0" eb="2">
      <t>テイシュツ</t>
    </rPh>
    <rPh sb="2" eb="4">
      <t>ジレイ</t>
    </rPh>
    <rPh sb="11" eb="13">
      <t>ジシン</t>
    </rPh>
    <rPh sb="14" eb="15">
      <t>オモ</t>
    </rPh>
    <rPh sb="17" eb="18">
      <t>キ</t>
    </rPh>
    <rPh sb="25" eb="27">
      <t>キニュウ</t>
    </rPh>
    <phoneticPr fontId="3"/>
  </si>
  <si>
    <t>⑤</t>
    <phoneticPr fontId="3"/>
  </si>
  <si>
    <t>提出事例のケアマネジメントプロセスにおいてあなた自身が苦慮した点、迷った点をご記入ください。</t>
    <rPh sb="24" eb="26">
      <t>ジシン</t>
    </rPh>
    <phoneticPr fontId="3"/>
  </si>
  <si>
    <t>④</t>
    <phoneticPr fontId="3"/>
  </si>
  <si>
    <t>Ｇ．状態に応じた多様なサービス（地域密着サービスや施設サービス等）の活用に関する事例</t>
    <phoneticPr fontId="3"/>
  </si>
  <si>
    <t>Ｆ．社会資源の活用に向けた関係機関との連携に関する事例</t>
    <phoneticPr fontId="3"/>
  </si>
  <si>
    <t>Ｅ．家族への支援の視点が必要な事例</t>
    <phoneticPr fontId="3"/>
  </si>
  <si>
    <t>提出事例の選定理由を記入してください。</t>
    <rPh sb="5" eb="9">
      <t>センテイリユウ</t>
    </rPh>
    <rPh sb="10" eb="12">
      <t>キニュウ</t>
    </rPh>
    <phoneticPr fontId="3"/>
  </si>
  <si>
    <t>Ｄ．入退院時における医療との連携に関する事例</t>
    <phoneticPr fontId="3"/>
  </si>
  <si>
    <t>③</t>
    <phoneticPr fontId="3"/>
  </si>
  <si>
    <t>Ｃ．認知症に関する事例</t>
    <phoneticPr fontId="3"/>
  </si>
  <si>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3"/>
  </si>
  <si>
    <r>
      <t>Ａ．リ</t>
    </r>
    <r>
      <rPr>
        <sz val="14"/>
        <rFont val="游ゴシック"/>
        <family val="3"/>
        <charset val="128"/>
      </rPr>
      <t>ハビリテーション及び福祉用具の活用に関する事例</t>
    </r>
    <phoneticPr fontId="3"/>
  </si>
  <si>
    <r>
      <t>提出事例のテーマについて、以下Ａ～Ｇのうちから選択してください。　</t>
    </r>
    <r>
      <rPr>
        <b/>
        <u/>
        <sz val="10"/>
        <rFont val="游ゴシック"/>
        <family val="3"/>
        <charset val="128"/>
      </rPr>
      <t>※プルダウン</t>
    </r>
    <rPh sb="13" eb="15">
      <t>イカ</t>
    </rPh>
    <phoneticPr fontId="3"/>
  </si>
  <si>
    <t>②</t>
    <phoneticPr fontId="3"/>
  </si>
  <si>
    <r>
      <t>事例を作成する前に、</t>
    </r>
    <r>
      <rPr>
        <b/>
        <u/>
        <sz val="10"/>
        <color indexed="12"/>
        <rFont val="游ゴシック"/>
        <family val="3"/>
        <charset val="128"/>
      </rPr>
      <t>「（別添）令和4年度沖縄県介護支援専門員「専門研修課程Ⅰ」事例演習シートの作成について」</t>
    </r>
    <r>
      <rPr>
        <sz val="10"/>
        <rFont val="游ゴシック"/>
        <family val="3"/>
        <charset val="128"/>
      </rPr>
      <t>を確認しましたか。
　</t>
    </r>
    <r>
      <rPr>
        <u/>
        <sz val="10"/>
        <rFont val="游ゴシック"/>
        <family val="3"/>
        <charset val="128"/>
      </rPr>
      <t>※確認したら、右の欄へ○を入力してください。　※プルダウン</t>
    </r>
    <rPh sb="41" eb="43">
      <t>エンシュウ</t>
    </rPh>
    <phoneticPr fontId="3"/>
  </si>
  <si>
    <t>①</t>
    <phoneticPr fontId="3"/>
  </si>
  <si>
    <t>氏名</t>
    <rPh sb="0" eb="2">
      <t>シメイ</t>
    </rPh>
    <phoneticPr fontId="3"/>
  </si>
  <si>
    <t>ふりがな</t>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</si>
  <si>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</si>
  <si>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作成・
受講者</t>
    <rPh sb="0" eb="2">
      <t>サクセイ</t>
    </rPh>
    <rPh sb="4" eb="7">
      <t>ジュコウシャ</t>
    </rPh>
    <phoneticPr fontId="3"/>
  </si>
  <si>
    <t>事例演習シート/提出事例について</t>
    <rPh sb="0" eb="2">
      <t>ジレイ</t>
    </rPh>
    <rPh sb="2" eb="4">
      <t>エンシュウ</t>
    </rPh>
    <rPh sb="8" eb="10">
      <t>テイシュツ</t>
    </rPh>
    <rPh sb="10" eb="12">
      <t>ジレイ</t>
    </rPh>
    <phoneticPr fontId="3"/>
  </si>
  <si>
    <t>令和4年度　沖縄県介護支援専門員「専門研修課程Ⅰ」</t>
    <rPh sb="0" eb="2">
      <t>レイワ</t>
    </rPh>
    <rPh sb="3" eb="5">
      <t>ネンド</t>
    </rPh>
    <rPh sb="4" eb="5">
      <t>ド</t>
    </rPh>
    <rPh sb="5" eb="7">
      <t>ヘイネンド</t>
    </rPh>
    <rPh sb="6" eb="9">
      <t>オキナワケン</t>
    </rPh>
    <rPh sb="9" eb="11">
      <t>カイゴ</t>
    </rPh>
    <rPh sb="11" eb="13">
      <t>シエン</t>
    </rPh>
    <rPh sb="13" eb="16">
      <t>センモンイン</t>
    </rPh>
    <rPh sb="17" eb="19">
      <t>センモン</t>
    </rPh>
    <rPh sb="19" eb="21">
      <t>ケンシュウ</t>
    </rPh>
    <rPh sb="21" eb="23">
      <t>カテイ</t>
    </rPh>
    <phoneticPr fontId="3"/>
  </si>
  <si>
    <t>A</t>
    <phoneticPr fontId="3"/>
  </si>
  <si>
    <t>【参考②】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</si>
</sst>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10"/>
      <name val="HG丸ｺﾞｼｯｸM-PRO"/>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1"/>
      <name val="游ゴシック"/>
      <family val="3"/>
      <charset val="128"/>
      <scheme val="minor"/>
    </font>
    <font>
      <sz val="10"/>
      <name val="游ゴシック"/>
      <family val="3"/>
      <charset val="128"/>
      <scheme val="minor"/>
    </font>
    <font>
      <b/>
      <sz val="10"/>
      <name val="游ゴシック"/>
      <family val="3"/>
      <charset val="128"/>
      <scheme val="minor"/>
    </font>
    <font>
      <sz val="12"/>
      <name val="游ゴシック"/>
      <family val="3"/>
      <charset val="128"/>
      <scheme val="minor"/>
    </font>
    <font>
      <sz val="14"/>
      <name val="游ゴシック"/>
      <family val="3"/>
      <charset val="128"/>
    </font>
    <font>
      <b/>
      <u/>
      <sz val="10"/>
      <name val="游ゴシック"/>
      <family val="3"/>
      <charset val="128"/>
    </font>
    <font>
      <sz val="26"/>
      <name val="游ゴシック"/>
      <family val="3"/>
      <charset val="128"/>
      <scheme val="minor"/>
    </font>
    <font>
      <b/>
      <u/>
      <sz val="10"/>
      <color indexed="12"/>
      <name val="游ゴシック"/>
      <family val="3"/>
      <charset val="128"/>
    </font>
    <font>
      <sz val="10"/>
      <name val="游ゴシック"/>
      <family val="3"/>
      <charset val="128"/>
    </font>
    <font>
      <u/>
      <sz val="10"/>
      <name val="游ゴシック"/>
      <family val="3"/>
      <charset val="128"/>
    </font>
    <font>
      <u val="double"/>
      <sz val="11"/>
      <name val="游ゴシック"/>
      <family val="3"/>
      <charset val="128"/>
      <scheme val="minor"/>
    </font>
    <font>
      <sz val="8"/>
      <name val="游ゴシック"/>
      <family val="3"/>
      <charset val="128"/>
    </font>
    <font>
      <b/>
      <sz val="18"/>
      <name val="游ゴシック"/>
      <family val="3"/>
      <charset val="128"/>
      <scheme val="minor"/>
    </font>
    <font>
      <b/>
      <sz val="12"/>
      <color rgb="FFFF0000"/>
      <name val="游ゴシック"/>
      <family val="3"/>
      <charset val="128"/>
      <scheme val="minor"/>
    </font>
    <font>
      <b/>
      <sz val="14"/>
      <name val="游ゴシック"/>
      <family val="3"/>
      <charset val="128"/>
      <scheme val="minor"/>
    </font>
    <font>
      <b/>
      <sz val="9"/>
      <color indexed="81"/>
      <name val="MS P ゴシック"/>
      <family val="3"/>
      <charset val="128"/>
    </font>
    <font>
      <b/>
      <sz val="16"/>
      <name val="游ゴシック"/>
      <family val="3"/>
      <charset val="128"/>
      <scheme val="minor"/>
    </font>
  </fonts>
  <fills count="1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6FFFF"/>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rgb="FFFFFFF0"/>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3" fillId="0" borderId="0"/>
    <xf numFmtId="0" fontId="45" fillId="0" borderId="0" applyNumberFormat="0" applyFill="0" applyBorder="0" applyAlignment="0" applyProtection="0">
      <alignment vertical="center"/>
    </xf>
  </cellStyleXfs>
  <cellXfs count="1377">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6" borderId="49" xfId="0" applyFont="1" applyFill="1" applyBorder="1" applyAlignment="1" applyProtection="1">
      <alignment horizontal="left" vertical="center"/>
      <protection locked="0"/>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1" fillId="6" borderId="72" xfId="0" applyFont="1" applyFill="1" applyBorder="1" applyAlignment="1" applyProtection="1">
      <alignment horizontal="left" vertical="center"/>
      <protection locked="0"/>
    </xf>
    <xf numFmtId="0" fontId="26" fillId="5" borderId="101" xfId="0" applyFont="1" applyFill="1" applyBorder="1" applyAlignment="1">
      <alignment horizontal="left" vertical="center"/>
    </xf>
    <xf numFmtId="0" fontId="21" fillId="6" borderId="68" xfId="0" applyFont="1" applyFill="1" applyBorder="1" applyProtection="1">
      <alignment vertical="center"/>
      <protection locked="0"/>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21" fillId="6" borderId="10" xfId="0" applyFont="1" applyFill="1" applyBorder="1">
      <alignment vertical="center"/>
    </xf>
    <xf numFmtId="0" fontId="0" fillId="0" borderId="0" xfId="0" applyAlignment="1"/>
    <xf numFmtId="0" fontId="27" fillId="0" borderId="0" xfId="0" applyFont="1" applyAlignment="1">
      <alignment vertical="center" wrapText="1"/>
    </xf>
    <xf numFmtId="0" fontId="25" fillId="5" borderId="0" xfId="0" applyFont="1" applyFill="1" applyAlignment="1">
      <alignment horizontal="left" vertical="top"/>
    </xf>
    <xf numFmtId="0" fontId="21" fillId="6" borderId="49" xfId="0" applyFont="1" applyFill="1" applyBorder="1" applyAlignment="1">
      <alignment horizontal="left" vertical="center"/>
    </xf>
    <xf numFmtId="0" fontId="21" fillId="5" borderId="34" xfId="0" applyFont="1" applyFill="1" applyBorder="1">
      <alignment vertical="center"/>
    </xf>
    <xf numFmtId="0" fontId="21" fillId="6" borderId="72" xfId="0" applyFont="1" applyFill="1" applyBorder="1" applyAlignment="1">
      <alignment horizontal="left" vertical="center"/>
    </xf>
    <xf numFmtId="0" fontId="21" fillId="6" borderId="68" xfId="0" applyFont="1" applyFill="1" applyBorder="1">
      <alignment vertical="center"/>
    </xf>
    <xf numFmtId="0" fontId="21" fillId="5" borderId="70" xfId="0" applyFont="1" applyFill="1" applyBorder="1" applyAlignment="1">
      <alignment horizontal="right" vertical="center" wrapText="1"/>
    </xf>
    <xf numFmtId="49" fontId="26" fillId="5" borderId="72" xfId="0" applyNumberFormat="1" applyFont="1" applyFill="1" applyBorder="1">
      <alignment vertical="center"/>
    </xf>
    <xf numFmtId="0" fontId="0" fillId="0" borderId="0" xfId="0" applyAlignment="1">
      <alignment horizontal="left" vertical="center"/>
    </xf>
    <xf numFmtId="176" fontId="21" fillId="5" borderId="32" xfId="0" applyNumberFormat="1" applyFont="1" applyFill="1" applyBorder="1" applyAlignment="1">
      <alignment horizontal="center" vertical="center"/>
    </xf>
    <xf numFmtId="176" fontId="21" fillId="5" borderId="117" xfId="0" applyNumberFormat="1" applyFont="1" applyFill="1" applyBorder="1" applyAlignment="1">
      <alignment horizontal="center" vertical="center"/>
    </xf>
    <xf numFmtId="176" fontId="21" fillId="5" borderId="29" xfId="0" applyNumberFormat="1" applyFont="1" applyFill="1" applyBorder="1" applyAlignment="1">
      <alignment horizontal="center" vertical="center"/>
    </xf>
    <xf numFmtId="176" fontId="21" fillId="5" borderId="44" xfId="0" applyNumberFormat="1" applyFont="1" applyFill="1" applyBorder="1" applyAlignment="1">
      <alignment horizontal="center" vertical="center"/>
    </xf>
    <xf numFmtId="0" fontId="27" fillId="16" borderId="10" xfId="0" applyFont="1" applyFill="1" applyBorder="1" applyAlignment="1" applyProtection="1">
      <alignment horizontal="center" vertical="center" shrinkToFit="1"/>
      <protection locked="0"/>
    </xf>
    <xf numFmtId="0" fontId="27" fillId="16" borderId="10" xfId="0" applyFont="1" applyFill="1" applyBorder="1" applyAlignment="1">
      <alignment horizontal="center" vertical="center" shrinkToFit="1"/>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0" xfId="0" applyFont="1" applyFill="1" applyAlignment="1">
      <alignment vertical="center" wrapText="1"/>
    </xf>
    <xf numFmtId="0" fontId="25" fillId="5" borderId="0" xfId="0" applyFont="1" applyFill="1" applyAlignment="1">
      <alignment vertical="top" wrapText="1"/>
    </xf>
    <xf numFmtId="0" fontId="21" fillId="5" borderId="21" xfId="0" applyFont="1" applyFill="1" applyBorder="1" applyAlignment="1">
      <alignment vertical="center" shrinkToFit="1"/>
    </xf>
    <xf numFmtId="0" fontId="46" fillId="5" borderId="0" xfId="0" applyFont="1" applyFill="1">
      <alignment vertical="center"/>
    </xf>
    <xf numFmtId="0" fontId="49" fillId="5" borderId="49" xfId="0" applyFont="1" applyFill="1" applyBorder="1" applyAlignment="1">
      <alignment horizontal="left" vertical="center"/>
    </xf>
    <xf numFmtId="0" fontId="46" fillId="5" borderId="49" xfId="0" applyFont="1" applyFill="1" applyBorder="1" applyAlignment="1">
      <alignment horizontal="center" vertical="center"/>
    </xf>
    <xf numFmtId="0" fontId="46" fillId="5" borderId="49" xfId="0" applyFont="1" applyFill="1" applyBorder="1">
      <alignment vertical="center"/>
    </xf>
    <xf numFmtId="0" fontId="46" fillId="5" borderId="0" xfId="0" applyFont="1" applyFill="1" applyAlignment="1">
      <alignment horizontal="center" vertical="center"/>
    </xf>
    <xf numFmtId="0" fontId="46" fillId="5" borderId="0" xfId="0" applyFont="1" applyFill="1" applyAlignment="1">
      <alignment horizontal="center" vertical="center" textRotation="255"/>
    </xf>
    <xf numFmtId="0" fontId="59" fillId="5" borderId="0" xfId="0" applyFont="1" applyFill="1">
      <alignment vertical="center"/>
    </xf>
    <xf numFmtId="0" fontId="60" fillId="5" borderId="0" xfId="0" applyFont="1" applyFill="1">
      <alignment vertical="center"/>
    </xf>
    <xf numFmtId="0" fontId="46" fillId="6" borderId="49" xfId="0" applyFont="1" applyFill="1" applyBorder="1" applyAlignment="1">
      <alignment horizontal="center" vertical="center"/>
    </xf>
    <xf numFmtId="0" fontId="46" fillId="6" borderId="25" xfId="0" applyFont="1" applyFill="1" applyBorder="1" applyAlignment="1">
      <alignment horizontal="center" vertical="center"/>
    </xf>
    <xf numFmtId="0" fontId="46" fillId="0" borderId="35" xfId="0" applyFont="1" applyBorder="1" applyAlignment="1" applyProtection="1">
      <alignment horizontal="left" vertical="center" wrapText="1" shrinkToFit="1"/>
      <protection locked="0"/>
    </xf>
    <xf numFmtId="0" fontId="46" fillId="0" borderId="41" xfId="0" applyFont="1" applyBorder="1" applyAlignment="1" applyProtection="1">
      <alignment horizontal="left" vertical="center" wrapText="1" shrinkToFit="1"/>
      <protection locked="0"/>
    </xf>
    <xf numFmtId="0" fontId="46" fillId="0" borderId="36" xfId="0" applyFont="1" applyBorder="1" applyAlignment="1" applyProtection="1">
      <alignment horizontal="left" vertical="center" wrapText="1" shrinkToFit="1"/>
      <protection locked="0"/>
    </xf>
    <xf numFmtId="0" fontId="46" fillId="0" borderId="38" xfId="0" applyFont="1" applyBorder="1" applyAlignment="1" applyProtection="1">
      <alignment horizontal="left" vertical="center" wrapText="1" shrinkToFit="1"/>
      <protection locked="0"/>
    </xf>
    <xf numFmtId="0" fontId="46" fillId="0" borderId="42" xfId="0" applyFont="1" applyBorder="1" applyAlignment="1" applyProtection="1">
      <alignment horizontal="left" vertical="center" wrapText="1" shrinkToFit="1"/>
      <protection locked="0"/>
    </xf>
    <xf numFmtId="0" fontId="46" fillId="0" borderId="39" xfId="0" applyFont="1" applyBorder="1" applyAlignment="1" applyProtection="1">
      <alignment horizontal="left" vertical="center" wrapText="1" shrinkToFit="1"/>
      <protection locked="0"/>
    </xf>
    <xf numFmtId="0" fontId="48" fillId="6" borderId="35" xfId="0" applyFont="1" applyFill="1" applyBorder="1" applyAlignment="1">
      <alignment horizontal="left" vertical="center" wrapText="1"/>
    </xf>
    <xf numFmtId="0" fontId="48" fillId="6" borderId="41" xfId="0" applyFont="1" applyFill="1" applyBorder="1" applyAlignment="1">
      <alignment horizontal="left" vertical="center" wrapText="1"/>
    </xf>
    <xf numFmtId="0" fontId="48" fillId="6" borderId="36" xfId="0" applyFont="1" applyFill="1" applyBorder="1" applyAlignment="1">
      <alignment horizontal="left" vertical="center" wrapText="1"/>
    </xf>
    <xf numFmtId="0" fontId="49" fillId="5" borderId="0" xfId="0" applyFont="1" applyFill="1" applyAlignment="1">
      <alignment horizontal="center" vertical="center"/>
    </xf>
    <xf numFmtId="0" fontId="58" fillId="6" borderId="0" xfId="0" applyFont="1" applyFill="1" applyAlignment="1">
      <alignment horizontal="center" vertical="center"/>
    </xf>
    <xf numFmtId="0" fontId="47" fillId="6" borderId="49" xfId="0" applyFont="1" applyFill="1" applyBorder="1" applyAlignment="1">
      <alignment horizontal="center" vertical="center" wrapText="1"/>
    </xf>
    <xf numFmtId="0" fontId="46" fillId="6" borderId="49" xfId="0" applyFont="1" applyFill="1" applyBorder="1" applyAlignment="1">
      <alignment horizontal="center" vertical="center" wrapText="1"/>
    </xf>
    <xf numFmtId="0" fontId="47" fillId="6" borderId="49" xfId="0" applyFont="1" applyFill="1" applyBorder="1" applyAlignment="1">
      <alignment horizontal="left" vertical="center" wrapText="1"/>
    </xf>
    <xf numFmtId="0" fontId="56" fillId="6" borderId="49" xfId="0" applyFont="1" applyFill="1" applyBorder="1" applyAlignment="1">
      <alignment horizontal="center" vertical="center" wrapText="1"/>
    </xf>
    <xf numFmtId="0" fontId="46" fillId="5" borderId="49" xfId="0" applyFont="1" applyFill="1" applyBorder="1" applyAlignment="1" applyProtection="1">
      <alignment horizontal="center" vertical="center"/>
      <protection locked="0"/>
    </xf>
    <xf numFmtId="49" fontId="46" fillId="5" borderId="49" xfId="0" applyNumberFormat="1" applyFont="1" applyFill="1" applyBorder="1" applyAlignment="1" applyProtection="1">
      <alignment horizontal="center" vertical="center" shrinkToFit="1"/>
      <protection locked="0"/>
    </xf>
    <xf numFmtId="0" fontId="52" fillId="0" borderId="49" xfId="0" applyFont="1" applyBorder="1" applyAlignment="1" applyProtection="1">
      <alignment horizontal="center" vertical="center"/>
      <protection locked="0"/>
    </xf>
    <xf numFmtId="0" fontId="47" fillId="0" borderId="49" xfId="0" applyFont="1" applyBorder="1" applyAlignment="1" applyProtection="1">
      <alignment horizontal="left" vertical="center" wrapText="1"/>
      <protection locked="0"/>
    </xf>
    <xf numFmtId="0" fontId="47" fillId="0" borderId="49" xfId="0" applyFont="1" applyBorder="1" applyAlignment="1" applyProtection="1">
      <alignment vertical="center" wrapText="1"/>
      <protection locked="0"/>
    </xf>
    <xf numFmtId="0" fontId="48" fillId="6" borderId="49" xfId="0" applyFont="1" applyFill="1" applyBorder="1" applyAlignment="1">
      <alignment horizontal="left" vertical="center" shrinkToFit="1"/>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6" borderId="33" xfId="0" applyNumberFormat="1" applyFont="1" applyFill="1" applyBorder="1" applyAlignment="1" applyProtection="1">
      <alignment horizontal="center" vertical="center"/>
      <protection locked="0"/>
    </xf>
    <xf numFmtId="182" fontId="25" fillId="16" borderId="1" xfId="0" applyNumberFormat="1" applyFont="1" applyFill="1" applyBorder="1" applyAlignment="1" applyProtection="1">
      <alignment horizontal="center" vertical="center"/>
      <protection locked="0"/>
    </xf>
    <xf numFmtId="182" fontId="25" fillId="16"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5" borderId="13" xfId="0" applyNumberFormat="1" applyFont="1" applyFill="1" applyBorder="1" applyAlignment="1" applyProtection="1">
      <alignment horizontal="center" vertical="center" shrinkToFit="1"/>
      <protection locked="0"/>
    </xf>
    <xf numFmtId="182" fontId="27" fillId="15" borderId="42" xfId="0" applyNumberFormat="1" applyFont="1" applyFill="1" applyBorder="1" applyAlignment="1" applyProtection="1">
      <alignment horizontal="center" vertical="center" shrinkToFit="1"/>
      <protection locked="0"/>
    </xf>
    <xf numFmtId="179" fontId="27" fillId="15" borderId="13" xfId="0" applyNumberFormat="1" applyFont="1" applyFill="1" applyBorder="1" applyAlignment="1">
      <alignment horizontal="center" vertical="center" shrinkToFit="1"/>
    </xf>
    <xf numFmtId="179" fontId="27" fillId="15"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5" borderId="47" xfId="0" applyNumberFormat="1" applyFont="1" applyFill="1" applyBorder="1" applyAlignment="1" applyProtection="1">
      <alignment horizontal="center" vertical="center" shrinkToFit="1"/>
      <protection locked="0"/>
    </xf>
    <xf numFmtId="182" fontId="21" fillId="15"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5" borderId="14" xfId="0" applyNumberFormat="1" applyFont="1" applyFill="1" applyBorder="1" applyAlignment="1" applyProtection="1">
      <alignment horizontal="center" vertical="center" shrinkToFit="1"/>
      <protection locked="0"/>
    </xf>
    <xf numFmtId="182" fontId="27" fillId="15" borderId="117" xfId="0" applyNumberFormat="1" applyFont="1" applyFill="1" applyBorder="1" applyAlignment="1" applyProtection="1">
      <alignment horizontal="center" vertical="center" shrinkToFit="1"/>
      <protection locked="0"/>
    </xf>
    <xf numFmtId="182" fontId="27" fillId="15" borderId="56" xfId="0" applyNumberFormat="1" applyFont="1" applyFill="1" applyBorder="1" applyAlignment="1" applyProtection="1">
      <alignment horizontal="center" vertical="center" shrinkToFit="1"/>
      <protection locked="0"/>
    </xf>
    <xf numFmtId="182" fontId="27" fillId="15"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11" xfId="0" applyFont="1" applyFill="1" applyBorder="1" applyAlignment="1" applyProtection="1">
      <alignment horizontal="center" vertical="center" shrinkToFit="1"/>
      <protection locked="0"/>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6" borderId="117" xfId="0" applyNumberFormat="1" applyFont="1" applyFill="1" applyBorder="1" applyAlignment="1" applyProtection="1">
      <alignment horizontal="center" vertical="center"/>
      <protection locked="0"/>
    </xf>
    <xf numFmtId="180" fontId="27" fillId="16" borderId="58" xfId="0" applyNumberFormat="1" applyFont="1" applyFill="1" applyBorder="1" applyAlignment="1" applyProtection="1">
      <alignment horizontal="center" vertical="center"/>
      <protection locked="0"/>
    </xf>
    <xf numFmtId="180" fontId="27" fillId="16" borderId="118" xfId="0" applyNumberFormat="1" applyFont="1" applyFill="1" applyBorder="1" applyAlignment="1" applyProtection="1">
      <alignment horizontal="center" vertical="center"/>
      <protection locked="0"/>
    </xf>
    <xf numFmtId="180" fontId="27" fillId="16"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5" borderId="5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39" xfId="0" applyFont="1" applyFill="1" applyBorder="1" applyAlignment="1" applyProtection="1">
      <alignment horizontal="center" vertical="center"/>
      <protection locked="0"/>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4" borderId="41" xfId="0" applyNumberFormat="1" applyFont="1" applyFill="1" applyBorder="1" applyAlignment="1">
      <alignment horizontal="left" vertical="center"/>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22" fillId="5" borderId="12" xfId="0" applyFont="1" applyFill="1" applyBorder="1" applyAlignment="1">
      <alignment horizontal="center" vertical="center" shrinkToFit="1"/>
    </xf>
    <xf numFmtId="0" fontId="22" fillId="5" borderId="13" xfId="0" applyFont="1" applyFill="1" applyBorder="1" applyAlignment="1">
      <alignment horizontal="center" vertical="center" shrinkToFit="1"/>
    </xf>
    <xf numFmtId="0" fontId="22" fillId="5" borderId="38" xfId="0" applyFont="1" applyFill="1" applyBorder="1" applyAlignment="1">
      <alignment horizontal="center" vertical="center" shrinkToFit="1"/>
    </xf>
    <xf numFmtId="0" fontId="22" fillId="5" borderId="42" xfId="0" applyFont="1" applyFill="1" applyBorder="1" applyAlignment="1">
      <alignment horizontal="center" vertical="center" shrinkToFit="1"/>
    </xf>
    <xf numFmtId="0" fontId="21" fillId="5" borderId="40" xfId="0" applyFont="1" applyFill="1" applyBorder="1" applyAlignment="1">
      <alignment horizontal="center" vertical="center"/>
    </xf>
    <xf numFmtId="0" fontId="21" fillId="5" borderId="39" xfId="0" applyFont="1" applyFill="1" applyBorder="1" applyAlignment="1">
      <alignment horizontal="center" vertical="center"/>
    </xf>
    <xf numFmtId="0" fontId="21" fillId="5" borderId="50"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40" xfId="0" applyFont="1" applyFill="1" applyBorder="1" applyAlignment="1" applyProtection="1">
      <alignment horizontal="center" vertical="center" shrinkToFit="1"/>
      <protection locked="0"/>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181" fontId="21" fillId="16" borderId="9" xfId="0" applyNumberFormat="1" applyFont="1" applyFill="1" applyBorder="1" applyAlignment="1" applyProtection="1">
      <alignment horizontal="center" vertical="center"/>
      <protection locked="0"/>
    </xf>
    <xf numFmtId="181" fontId="21" fillId="16" borderId="10" xfId="0" applyNumberFormat="1" applyFont="1" applyFill="1" applyBorder="1" applyAlignment="1" applyProtection="1">
      <alignment horizontal="center" vertical="center"/>
      <protection locked="0"/>
    </xf>
    <xf numFmtId="181" fontId="21" fillId="16"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45" fillId="5" borderId="13" xfId="6" applyFill="1" applyBorder="1" applyAlignment="1" applyProtection="1">
      <alignment horizontal="center" vertical="center" shrinkToFit="1"/>
      <protection locked="0"/>
    </xf>
    <xf numFmtId="0" fontId="21" fillId="5" borderId="41" xfId="0" applyFont="1" applyFill="1" applyBorder="1" applyAlignment="1" applyProtection="1">
      <alignment horizontal="center" vertical="center" shrinkToFit="1"/>
      <protection locked="0"/>
    </xf>
    <xf numFmtId="0" fontId="21" fillId="5" borderId="36" xfId="0" applyFont="1" applyFill="1" applyBorder="1" applyAlignment="1" applyProtection="1">
      <alignment horizontal="center" vertical="center" shrinkToFit="1"/>
      <protection locked="0"/>
    </xf>
    <xf numFmtId="0" fontId="45" fillId="5" borderId="24" xfId="6"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lignment horizontal="center" vertical="center" wrapText="1"/>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5" borderId="13"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6" borderId="33" xfId="0" applyNumberFormat="1" applyFont="1" applyFill="1" applyBorder="1" applyAlignment="1" applyProtection="1">
      <alignment horizontal="center" vertical="center" shrinkToFit="1"/>
      <protection locked="0"/>
    </xf>
    <xf numFmtId="182" fontId="21" fillId="16" borderId="1" xfId="0" applyNumberFormat="1" applyFont="1" applyFill="1" applyBorder="1" applyAlignment="1" applyProtection="1">
      <alignment horizontal="center" vertical="center" shrinkToFit="1"/>
      <protection locked="0"/>
    </xf>
    <xf numFmtId="182" fontId="21" fillId="16"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49" fontId="27" fillId="5" borderId="33" xfId="0" applyNumberFormat="1"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1" fillId="5" borderId="42" xfId="0" applyFont="1" applyFill="1" applyBorder="1" applyAlignment="1">
      <alignment horizontal="center" vertical="center"/>
    </xf>
    <xf numFmtId="0" fontId="25" fillId="17" borderId="41" xfId="0" applyFont="1" applyFill="1" applyBorder="1" applyAlignment="1" applyProtection="1">
      <alignment horizontal="center" vertical="center" shrinkToFit="1"/>
      <protection locked="0"/>
    </xf>
    <xf numFmtId="0" fontId="25" fillId="17" borderId="0" xfId="0" applyFont="1" applyFill="1" applyAlignment="1" applyProtection="1">
      <alignment horizontal="center" vertical="center" shrinkToFit="1"/>
      <protection locked="0"/>
    </xf>
    <xf numFmtId="0" fontId="25" fillId="17" borderId="42" xfId="0"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9" xfId="0" applyFont="1" applyFill="1" applyBorder="1" applyAlignment="1">
      <alignment horizontal="left" vertical="center" wrapText="1"/>
    </xf>
    <xf numFmtId="0" fontId="27" fillId="5" borderId="38" xfId="0" applyFont="1" applyFill="1" applyBorder="1" applyAlignment="1">
      <alignment horizontal="left" vertical="center" wrapText="1"/>
    </xf>
    <xf numFmtId="0" fontId="27" fillId="5" borderId="42" xfId="0" applyFont="1" applyFill="1" applyBorder="1" applyAlignment="1">
      <alignment horizontal="left" vertical="center" wrapText="1"/>
    </xf>
    <xf numFmtId="0" fontId="27" fillId="5" borderId="39" xfId="0" applyFont="1" applyFill="1" applyBorder="1" applyAlignment="1">
      <alignment horizontal="left" vertical="center" wrapText="1"/>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5" fillId="5" borderId="25" xfId="6" applyFill="1" applyBorder="1" applyAlignment="1" applyProtection="1">
      <alignment horizontal="center" vertical="center"/>
    </xf>
    <xf numFmtId="0" fontId="21" fillId="5" borderId="25" xfId="0" applyFont="1" applyFill="1" applyBorder="1" applyAlignment="1">
      <alignment horizontal="center" vertical="center"/>
    </xf>
    <xf numFmtId="181" fontId="21" fillId="16" borderId="60" xfId="0" applyNumberFormat="1" applyFont="1" applyFill="1" applyBorder="1" applyAlignment="1" applyProtection="1">
      <alignment horizontal="center" vertical="center"/>
      <protection locked="0"/>
    </xf>
    <xf numFmtId="181" fontId="21" fillId="16" borderId="24" xfId="0" applyNumberFormat="1" applyFont="1" applyFill="1" applyBorder="1" applyAlignment="1" applyProtection="1">
      <alignment horizontal="center" vertical="center"/>
      <protection locked="0"/>
    </xf>
    <xf numFmtId="181" fontId="21" fillId="16"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2"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2" borderId="0" xfId="0" applyFont="1" applyFill="1" applyAlignment="1">
      <alignment horizontal="left" vertical="center" shrinkToFit="1"/>
    </xf>
    <xf numFmtId="0" fontId="21" fillId="12" borderId="0" xfId="0" applyFont="1" applyFill="1" applyAlignment="1">
      <alignment horizontal="right" vertical="center" shrinkToFit="1"/>
    </xf>
    <xf numFmtId="0" fontId="21" fillId="6" borderId="73" xfId="0" applyFont="1" applyFill="1" applyBorder="1" applyAlignment="1" applyProtection="1">
      <alignment horizontal="center" vertical="center"/>
      <protection locked="0"/>
    </xf>
    <xf numFmtId="0" fontId="21" fillId="6" borderId="74" xfId="0" applyFont="1" applyFill="1" applyBorder="1" applyAlignment="1" applyProtection="1">
      <alignment horizontal="center" vertical="center"/>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6" borderId="33" xfId="0" applyNumberFormat="1" applyFont="1" applyFill="1" applyBorder="1" applyAlignment="1" applyProtection="1">
      <alignment horizontal="center" vertical="center" shrinkToFit="1"/>
      <protection locked="0"/>
    </xf>
    <xf numFmtId="182" fontId="25" fillId="16" borderId="1" xfId="0" applyNumberFormat="1" applyFont="1" applyFill="1" applyBorder="1" applyAlignment="1" applyProtection="1">
      <alignment horizontal="center" vertical="center" shrinkToFit="1"/>
      <protection locked="0"/>
    </xf>
    <xf numFmtId="182" fontId="25" fillId="16"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2" borderId="0" xfId="0" applyFont="1" applyFill="1" applyAlignment="1">
      <alignment horizontal="center" vertical="center" shrinkToFit="1"/>
    </xf>
    <xf numFmtId="0" fontId="31" fillId="12"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1" fillId="6" borderId="33" xfId="0" applyFont="1" applyFill="1" applyBorder="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3" borderId="6" xfId="0" applyFont="1" applyFill="1" applyBorder="1" applyAlignment="1" applyProtection="1">
      <alignment horizontal="center" vertical="center" wrapText="1"/>
      <protection locked="0"/>
    </xf>
    <xf numFmtId="0" fontId="21" fillId="13"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7" fillId="9" borderId="0" xfId="0" applyFont="1" applyFill="1" applyAlignment="1">
      <alignment horizontal="center" vertical="center" shrinkToFit="1"/>
    </xf>
    <xf numFmtId="0" fontId="7"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18" borderId="35" xfId="0" applyFont="1" applyFill="1" applyBorder="1" applyAlignment="1">
      <alignment horizontal="left" vertical="center" wrapText="1"/>
    </xf>
    <xf numFmtId="0" fontId="26" fillId="18" borderId="41" xfId="0" applyFont="1" applyFill="1" applyBorder="1" applyAlignment="1">
      <alignment horizontal="left" vertical="center" wrapText="1"/>
    </xf>
    <xf numFmtId="0" fontId="26" fillId="18" borderId="36" xfId="0" applyFont="1" applyFill="1" applyBorder="1" applyAlignment="1">
      <alignment horizontal="left" vertical="center" wrapText="1"/>
    </xf>
    <xf numFmtId="0" fontId="26" fillId="18" borderId="37" xfId="0" applyFont="1" applyFill="1" applyBorder="1" applyAlignment="1">
      <alignment horizontal="left" vertical="center" wrapText="1"/>
    </xf>
    <xf numFmtId="0" fontId="26" fillId="18" borderId="0" xfId="0" applyFont="1" applyFill="1" applyAlignment="1">
      <alignment horizontal="left" vertical="center" wrapText="1"/>
    </xf>
    <xf numFmtId="0" fontId="26" fillId="18" borderId="19" xfId="0" applyFont="1" applyFill="1" applyBorder="1" applyAlignment="1">
      <alignment horizontal="left" vertical="center" wrapText="1"/>
    </xf>
    <xf numFmtId="0" fontId="26" fillId="18" borderId="38" xfId="0" applyFont="1" applyFill="1" applyBorder="1" applyAlignment="1">
      <alignment horizontal="left" vertical="center" wrapText="1"/>
    </xf>
    <xf numFmtId="0" fontId="26" fillId="18" borderId="42" xfId="0" applyFont="1" applyFill="1" applyBorder="1" applyAlignment="1">
      <alignment horizontal="left" vertical="center" wrapText="1"/>
    </xf>
    <xf numFmtId="0" fontId="26" fillId="18" borderId="39" xfId="0" applyFont="1" applyFill="1" applyBorder="1" applyAlignment="1">
      <alignment horizontal="left" vertical="center" wrapText="1"/>
    </xf>
    <xf numFmtId="0" fontId="21" fillId="6" borderId="57"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32" xfId="0" applyFont="1" applyFill="1" applyBorder="1" applyAlignment="1">
      <alignment horizontal="center" vertical="center" shrinkToFit="1"/>
    </xf>
    <xf numFmtId="0" fontId="21" fillId="6" borderId="32" xfId="0" applyFont="1" applyFill="1" applyBorder="1" applyAlignment="1">
      <alignment horizontal="center" vertical="center"/>
    </xf>
    <xf numFmtId="0" fontId="21" fillId="6" borderId="32" xfId="0" applyFont="1" applyFill="1" applyBorder="1" applyAlignment="1">
      <alignment horizontal="center" vertical="top"/>
    </xf>
    <xf numFmtId="0" fontId="21" fillId="5" borderId="9" xfId="0" applyFont="1" applyFill="1" applyBorder="1" applyAlignment="1">
      <alignment horizontal="left" vertical="center"/>
    </xf>
    <xf numFmtId="0" fontId="21" fillId="5" borderId="10" xfId="0" applyFont="1" applyFill="1" applyBorder="1" applyAlignment="1">
      <alignment horizontal="left" vertical="center"/>
    </xf>
    <xf numFmtId="0" fontId="21" fillId="5" borderId="3" xfId="0" applyFont="1" applyFill="1" applyBorder="1" applyAlignment="1">
      <alignment horizontal="left" vertical="center"/>
    </xf>
    <xf numFmtId="0" fontId="21" fillId="5" borderId="9"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60" xfId="0" applyFont="1" applyFill="1" applyBorder="1" applyAlignment="1">
      <alignment horizontal="left" vertical="center"/>
    </xf>
    <xf numFmtId="0" fontId="21" fillId="5" borderId="24" xfId="0" applyFont="1" applyFill="1" applyBorder="1" applyAlignment="1">
      <alignment horizontal="left" vertical="center"/>
    </xf>
    <xf numFmtId="0" fontId="21" fillId="5" borderId="4" xfId="0" applyFont="1" applyFill="1" applyBorder="1" applyAlignment="1">
      <alignment horizontal="left" vertical="center"/>
    </xf>
    <xf numFmtId="182" fontId="27" fillId="15" borderId="14" xfId="0" applyNumberFormat="1" applyFont="1" applyFill="1" applyBorder="1" applyAlignment="1">
      <alignment horizontal="center" vertical="center" shrinkToFit="1"/>
    </xf>
    <xf numFmtId="182" fontId="27" fillId="15" borderId="117" xfId="0" applyNumberFormat="1" applyFont="1" applyFill="1" applyBorder="1" applyAlignment="1">
      <alignment horizontal="center" vertical="center" shrinkToFit="1"/>
    </xf>
    <xf numFmtId="182" fontId="27" fillId="15" borderId="56" xfId="0" applyNumberFormat="1" applyFont="1" applyFill="1" applyBorder="1" applyAlignment="1">
      <alignment horizontal="center" vertical="center" shrinkToFit="1"/>
    </xf>
    <xf numFmtId="182" fontId="27" fillId="15" borderId="118" xfId="0" applyNumberFormat="1" applyFont="1" applyFill="1" applyBorder="1" applyAlignment="1">
      <alignment horizontal="center" vertical="center" shrinkToFit="1"/>
    </xf>
    <xf numFmtId="180" fontId="27" fillId="16" borderId="117" xfId="0" applyNumberFormat="1" applyFont="1" applyFill="1" applyBorder="1" applyAlignment="1">
      <alignment horizontal="center" vertical="center"/>
    </xf>
    <xf numFmtId="180" fontId="27" fillId="16" borderId="58" xfId="0" applyNumberFormat="1" applyFont="1" applyFill="1" applyBorder="1" applyAlignment="1">
      <alignment horizontal="center" vertical="center"/>
    </xf>
    <xf numFmtId="180" fontId="27" fillId="16" borderId="118" xfId="0" applyNumberFormat="1" applyFont="1" applyFill="1" applyBorder="1" applyAlignment="1">
      <alignment horizontal="center" vertical="center"/>
    </xf>
    <xf numFmtId="180" fontId="27" fillId="16" borderId="119" xfId="0" applyNumberFormat="1" applyFont="1" applyFill="1" applyBorder="1" applyAlignment="1">
      <alignment horizontal="center" vertical="center"/>
    </xf>
    <xf numFmtId="0" fontId="21" fillId="6" borderId="33"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5" fillId="6" borderId="47" xfId="0" applyFont="1" applyFill="1" applyBorder="1" applyAlignment="1">
      <alignment horizontal="center" vertical="center"/>
    </xf>
    <xf numFmtId="182" fontId="21" fillId="15" borderId="47" xfId="0" applyNumberFormat="1" applyFont="1" applyFill="1" applyBorder="1" applyAlignment="1">
      <alignment horizontal="center" vertical="center" shrinkToFit="1"/>
    </xf>
    <xf numFmtId="182" fontId="21" fillId="15" borderId="23" xfId="0" applyNumberFormat="1" applyFont="1" applyFill="1" applyBorder="1" applyAlignment="1">
      <alignment horizontal="center" vertical="center" shrinkToFit="1"/>
    </xf>
    <xf numFmtId="182" fontId="27" fillId="15" borderId="13" xfId="0" applyNumberFormat="1" applyFont="1" applyFill="1" applyBorder="1" applyAlignment="1">
      <alignment horizontal="center" vertical="center" shrinkToFit="1"/>
    </xf>
    <xf numFmtId="182" fontId="27" fillId="15" borderId="42" xfId="0" applyNumberFormat="1" applyFont="1" applyFill="1" applyBorder="1" applyAlignment="1">
      <alignment horizontal="center" vertical="center" shrinkToFit="1"/>
    </xf>
    <xf numFmtId="0" fontId="21" fillId="5" borderId="52" xfId="0" applyFont="1" applyFill="1" applyBorder="1" applyAlignment="1">
      <alignment horizontal="left" vertical="top" wrapText="1"/>
    </xf>
    <xf numFmtId="0" fontId="21" fillId="5" borderId="41" xfId="0" applyFont="1" applyFill="1" applyBorder="1" applyAlignment="1">
      <alignment horizontal="left" vertical="top" wrapText="1"/>
    </xf>
    <xf numFmtId="0" fontId="21" fillId="5" borderId="36" xfId="0" applyFont="1" applyFill="1" applyBorder="1" applyAlignment="1">
      <alignment horizontal="left" vertical="top" wrapText="1"/>
    </xf>
    <xf numFmtId="0" fontId="21" fillId="5" borderId="55" xfId="0" applyFont="1" applyFill="1" applyBorder="1" applyAlignment="1">
      <alignment horizontal="left" vertical="top" wrapText="1"/>
    </xf>
    <xf numFmtId="0" fontId="21" fillId="5" borderId="42" xfId="0" applyFont="1" applyFill="1" applyBorder="1" applyAlignment="1">
      <alignment horizontal="left" vertical="top" wrapText="1"/>
    </xf>
    <xf numFmtId="0" fontId="21" fillId="5" borderId="39" xfId="0" applyFont="1" applyFill="1" applyBorder="1" applyAlignment="1">
      <alignment horizontal="left" vertical="top" wrapTex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shrinkToFit="1"/>
    </xf>
    <xf numFmtId="0" fontId="21" fillId="5" borderId="3"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5" borderId="22" xfId="0" applyFont="1" applyFill="1" applyBorder="1" applyAlignment="1">
      <alignment horizontal="left" vertical="center"/>
    </xf>
    <xf numFmtId="0" fontId="21" fillId="5" borderId="47" xfId="0" applyFont="1" applyFill="1" applyBorder="1" applyAlignment="1">
      <alignment horizontal="left" vertical="center"/>
    </xf>
    <xf numFmtId="0" fontId="21" fillId="5" borderId="23" xfId="0" applyFont="1" applyFill="1" applyBorder="1" applyAlignment="1">
      <alignment horizontal="left" vertical="center"/>
    </xf>
    <xf numFmtId="0" fontId="21" fillId="5" borderId="24" xfId="0" applyFont="1" applyFill="1" applyBorder="1" applyAlignment="1">
      <alignment horizontal="center" vertical="center"/>
    </xf>
    <xf numFmtId="0" fontId="21" fillId="5" borderId="48" xfId="0" applyFont="1" applyFill="1" applyBorder="1" applyAlignment="1">
      <alignment horizontal="center" vertical="center"/>
    </xf>
    <xf numFmtId="0" fontId="21" fillId="5" borderId="22"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2"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9" xfId="0" applyFont="1" applyFill="1" applyBorder="1" applyAlignment="1">
      <alignment horizontal="center" vertical="center" shrinkToFit="1"/>
    </xf>
    <xf numFmtId="0" fontId="21" fillId="3" borderId="11" xfId="0" applyFont="1" applyFill="1" applyBorder="1" applyAlignment="1">
      <alignment horizontal="center" vertical="center" shrinkToFit="1"/>
    </xf>
    <xf numFmtId="0" fontId="21" fillId="5" borderId="23" xfId="0" applyFont="1" applyFill="1" applyBorder="1" applyAlignment="1">
      <alignment horizontal="center" vertical="center"/>
    </xf>
    <xf numFmtId="0" fontId="21" fillId="3" borderId="50" xfId="0" applyFont="1" applyFill="1" applyBorder="1" applyAlignment="1">
      <alignment horizontal="center" vertical="center"/>
    </xf>
    <xf numFmtId="0" fontId="21" fillId="3" borderId="23" xfId="0" applyFont="1" applyFill="1" applyBorder="1" applyAlignment="1">
      <alignment horizontal="center" vertical="center"/>
    </xf>
    <xf numFmtId="181" fontId="21" fillId="11" borderId="9" xfId="0" applyNumberFormat="1" applyFont="1" applyFill="1" applyBorder="1" applyAlignment="1">
      <alignment horizontal="center" vertical="center"/>
    </xf>
    <xf numFmtId="181" fontId="21" fillId="11" borderId="10" xfId="0" applyNumberFormat="1" applyFont="1" applyFill="1" applyBorder="1" applyAlignment="1">
      <alignment horizontal="center" vertical="center"/>
    </xf>
    <xf numFmtId="181" fontId="21" fillId="11" borderId="3" xfId="0" applyNumberFormat="1" applyFont="1" applyFill="1" applyBorder="1" applyAlignment="1">
      <alignment horizontal="center" vertical="center"/>
    </xf>
    <xf numFmtId="0" fontId="21" fillId="3" borderId="35"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1" fillId="3" borderId="56" xfId="0" applyFont="1" applyFill="1" applyBorder="1" applyAlignment="1">
      <alignment horizontal="center" vertical="center" wrapText="1"/>
    </xf>
    <xf numFmtId="0" fontId="21" fillId="5" borderId="52" xfId="0" applyFont="1" applyFill="1" applyBorder="1" applyAlignment="1">
      <alignment horizontal="center" vertical="center" shrinkToFit="1"/>
    </xf>
    <xf numFmtId="0" fontId="21" fillId="5" borderId="51" xfId="0" applyFont="1" applyFill="1" applyBorder="1" applyAlignment="1">
      <alignment horizontal="center" vertical="center" shrinkToFit="1"/>
    </xf>
    <xf numFmtId="0" fontId="21" fillId="5" borderId="55" xfId="0" applyFont="1" applyFill="1" applyBorder="1" applyAlignment="1">
      <alignment horizontal="center" vertical="center" shrinkToFit="1"/>
    </xf>
    <xf numFmtId="0" fontId="21" fillId="5" borderId="56" xfId="0" applyFont="1" applyFill="1" applyBorder="1" applyAlignment="1">
      <alignment horizontal="center" vertical="center" shrinkToFit="1"/>
    </xf>
    <xf numFmtId="181" fontId="21" fillId="11" borderId="60" xfId="0" applyNumberFormat="1" applyFont="1" applyFill="1" applyBorder="1" applyAlignment="1">
      <alignment horizontal="center" vertical="center"/>
    </xf>
    <xf numFmtId="181" fontId="21" fillId="11" borderId="24" xfId="0" applyNumberFormat="1" applyFont="1" applyFill="1" applyBorder="1" applyAlignment="1">
      <alignment horizontal="center" vertical="center"/>
    </xf>
    <xf numFmtId="181" fontId="21" fillId="11" borderId="4" xfId="0" applyNumberFormat="1" applyFont="1" applyFill="1" applyBorder="1" applyAlignment="1">
      <alignment horizontal="center" vertical="center"/>
    </xf>
    <xf numFmtId="0" fontId="21" fillId="5" borderId="60"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4" xfId="0" applyFont="1" applyFill="1" applyBorder="1" applyAlignment="1">
      <alignment horizontal="center" vertical="center" shrinkToFit="1"/>
    </xf>
    <xf numFmtId="0" fontId="21" fillId="5" borderId="48" xfId="0" applyFont="1" applyFill="1" applyBorder="1" applyAlignment="1">
      <alignment horizontal="center" vertical="center" shrinkToFit="1"/>
    </xf>
    <xf numFmtId="0" fontId="21" fillId="6" borderId="60" xfId="0" applyFont="1" applyFill="1" applyBorder="1" applyAlignment="1">
      <alignment horizontal="left" vertical="center" shrinkToFit="1"/>
    </xf>
    <xf numFmtId="0" fontId="21" fillId="6" borderId="24" xfId="0" applyFont="1" applyFill="1" applyBorder="1" applyAlignment="1">
      <alignment horizontal="left" vertical="center" shrinkToFit="1"/>
    </xf>
    <xf numFmtId="0" fontId="21" fillId="6" borderId="48" xfId="0" applyFont="1" applyFill="1" applyBorder="1" applyAlignment="1">
      <alignment horizontal="left" vertical="center" shrinkToFit="1"/>
    </xf>
    <xf numFmtId="0" fontId="29" fillId="2" borderId="25" xfId="0" applyFont="1" applyFill="1" applyBorder="1" applyAlignment="1">
      <alignment horizontal="center" vertical="center" textRotation="255" shrinkToFit="1"/>
    </xf>
    <xf numFmtId="0" fontId="29" fillId="2" borderId="26" xfId="0" applyFont="1" applyFill="1" applyBorder="1" applyAlignment="1">
      <alignment horizontal="center" vertical="center" textRotation="255" shrinkToFit="1"/>
    </xf>
    <xf numFmtId="0" fontId="29" fillId="2" borderId="27" xfId="0" applyFont="1" applyFill="1" applyBorder="1" applyAlignment="1">
      <alignment horizontal="center" vertical="center" textRotation="255" shrinkToFit="1"/>
    </xf>
    <xf numFmtId="0" fontId="21" fillId="5" borderId="37"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53" xfId="0" applyFont="1" applyFill="1" applyBorder="1" applyAlignment="1">
      <alignment horizontal="left" vertical="top" wrapText="1"/>
    </xf>
    <xf numFmtId="0" fontId="21" fillId="5" borderId="38" xfId="0" applyFont="1" applyFill="1" applyBorder="1" applyAlignment="1">
      <alignment horizontal="left" vertical="top" wrapText="1"/>
    </xf>
    <xf numFmtId="0" fontId="21" fillId="5" borderId="56" xfId="0" applyFont="1" applyFill="1" applyBorder="1" applyAlignment="1">
      <alignment horizontal="left" vertical="top" wrapText="1"/>
    </xf>
    <xf numFmtId="0" fontId="21" fillId="2" borderId="9" xfId="0" applyFont="1" applyFill="1" applyBorder="1" applyAlignment="1">
      <alignment horizontal="center" vertical="center"/>
    </xf>
    <xf numFmtId="0" fontId="21" fillId="2" borderId="3" xfId="0" applyFont="1" applyFill="1" applyBorder="1" applyAlignment="1">
      <alignment horizontal="center" vertical="center"/>
    </xf>
    <xf numFmtId="0" fontId="21" fillId="5" borderId="14" xfId="0" applyFont="1" applyFill="1" applyBorder="1" applyAlignment="1">
      <alignment horizontal="left" vertical="center" wrapText="1"/>
    </xf>
    <xf numFmtId="0" fontId="21" fillId="5" borderId="55"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21" fillId="5" borderId="56" xfId="0" applyFont="1" applyFill="1" applyBorder="1" applyAlignment="1">
      <alignment horizontal="left" vertical="center" wrapText="1"/>
    </xf>
    <xf numFmtId="0" fontId="21" fillId="6" borderId="34" xfId="0" applyFont="1" applyFill="1" applyBorder="1" applyAlignment="1">
      <alignment horizontal="center" vertical="center"/>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1" fillId="5" borderId="16" xfId="0" applyFont="1" applyFill="1" applyBorder="1" applyAlignment="1">
      <alignment horizontal="left" vertical="top" wrapText="1"/>
    </xf>
    <xf numFmtId="0" fontId="21" fillId="5" borderId="21" xfId="0" applyFont="1" applyFill="1" applyBorder="1" applyAlignment="1">
      <alignment horizontal="left" vertical="top" wrapText="1"/>
    </xf>
    <xf numFmtId="0" fontId="21" fillId="6" borderId="9" xfId="0" applyFont="1" applyFill="1" applyBorder="1" applyAlignment="1">
      <alignment horizontal="left" vertical="center" shrinkToFit="1"/>
    </xf>
    <xf numFmtId="0" fontId="21" fillId="6" borderId="10" xfId="0" applyFont="1" applyFill="1" applyBorder="1" applyAlignment="1">
      <alignment horizontal="left" vertical="center" shrinkToFit="1"/>
    </xf>
    <xf numFmtId="0" fontId="21" fillId="6" borderId="11" xfId="0" applyFont="1" applyFill="1" applyBorder="1" applyAlignment="1">
      <alignment horizontal="left" vertical="center" shrinkToFit="1"/>
    </xf>
    <xf numFmtId="0" fontId="27" fillId="5" borderId="12" xfId="0" applyFont="1" applyFill="1" applyBorder="1" applyAlignment="1">
      <alignment horizontal="center" vertical="center" shrinkToFit="1"/>
    </xf>
    <xf numFmtId="0" fontId="27" fillId="5" borderId="13" xfId="0" applyFont="1" applyFill="1" applyBorder="1" applyAlignment="1">
      <alignment horizontal="center" vertical="center" shrinkToFit="1"/>
    </xf>
    <xf numFmtId="0" fontId="27" fillId="5" borderId="14" xfId="0" applyFont="1" applyFill="1" applyBorder="1" applyAlignment="1">
      <alignment horizontal="center" vertical="center" shrinkToFit="1"/>
    </xf>
    <xf numFmtId="0" fontId="27" fillId="5" borderId="38" xfId="0" applyFont="1" applyFill="1" applyBorder="1" applyAlignment="1">
      <alignment horizontal="center" vertical="center" shrinkToFit="1"/>
    </xf>
    <xf numFmtId="0" fontId="27" fillId="5" borderId="42" xfId="0" applyFont="1" applyFill="1" applyBorder="1" applyAlignment="1">
      <alignment horizontal="center" vertical="center" shrinkToFit="1"/>
    </xf>
    <xf numFmtId="0" fontId="27" fillId="5" borderId="56" xfId="0" applyFont="1" applyFill="1" applyBorder="1" applyAlignment="1">
      <alignment horizontal="center" vertical="center" shrinkToFit="1"/>
    </xf>
    <xf numFmtId="0" fontId="21" fillId="5" borderId="54"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14" xfId="0" applyFont="1" applyFill="1" applyBorder="1" applyAlignment="1">
      <alignment horizontal="center" vertical="center" shrinkToFit="1"/>
    </xf>
    <xf numFmtId="0" fontId="21" fillId="5" borderId="42" xfId="0" applyFont="1" applyFill="1" applyBorder="1" applyAlignment="1">
      <alignment horizontal="center" vertical="center" shrinkToFit="1"/>
    </xf>
    <xf numFmtId="0" fontId="21" fillId="5" borderId="54" xfId="0" applyFont="1" applyFill="1" applyBorder="1" applyAlignment="1">
      <alignment horizontal="left" vertical="center" shrinkToFit="1"/>
    </xf>
    <xf numFmtId="0" fontId="21" fillId="5" borderId="13" xfId="0" applyFont="1" applyFill="1" applyBorder="1" applyAlignment="1">
      <alignment horizontal="left" vertical="center" shrinkToFit="1"/>
    </xf>
    <xf numFmtId="0" fontId="21" fillId="5" borderId="40" xfId="0" applyFont="1" applyFill="1" applyBorder="1" applyAlignment="1">
      <alignment horizontal="left" vertical="center" shrinkToFit="1"/>
    </xf>
    <xf numFmtId="0" fontId="21" fillId="5" borderId="55" xfId="0" applyFont="1" applyFill="1" applyBorder="1" applyAlignment="1">
      <alignment horizontal="left" vertical="center" shrinkToFit="1"/>
    </xf>
    <xf numFmtId="0" fontId="21" fillId="5" borderId="42" xfId="0" applyFont="1" applyFill="1" applyBorder="1" applyAlignment="1">
      <alignment horizontal="left" vertical="center" shrinkToFit="1"/>
    </xf>
    <xf numFmtId="0" fontId="21" fillId="5" borderId="39" xfId="0" applyFont="1" applyFill="1" applyBorder="1" applyAlignment="1">
      <alignment horizontal="left" vertical="center" shrinkToFit="1"/>
    </xf>
    <xf numFmtId="0" fontId="21" fillId="5" borderId="54" xfId="0" applyFont="1" applyFill="1" applyBorder="1" applyAlignment="1">
      <alignment horizontal="left" vertical="top" wrapText="1"/>
    </xf>
    <xf numFmtId="0" fontId="21" fillId="5" borderId="13" xfId="0" applyFont="1" applyFill="1" applyBorder="1" applyAlignment="1">
      <alignment horizontal="left" vertical="top" wrapText="1"/>
    </xf>
    <xf numFmtId="0" fontId="21" fillId="5" borderId="14" xfId="0" applyFont="1" applyFill="1" applyBorder="1" applyAlignment="1">
      <alignment horizontal="left" vertical="top" wrapText="1"/>
    </xf>
    <xf numFmtId="0" fontId="21" fillId="2" borderId="60" xfId="0" applyFont="1" applyFill="1" applyBorder="1" applyAlignment="1">
      <alignment horizontal="center" vertical="center"/>
    </xf>
    <xf numFmtId="0" fontId="21" fillId="2" borderId="4" xfId="0" applyFont="1" applyFill="1" applyBorder="1" applyAlignment="1">
      <alignment horizontal="center" vertical="center"/>
    </xf>
    <xf numFmtId="0" fontId="30" fillId="6" borderId="35" xfId="0" applyFont="1" applyFill="1" applyBorder="1" applyAlignment="1">
      <alignment horizontal="center" vertical="center"/>
    </xf>
    <xf numFmtId="0" fontId="30" fillId="6" borderId="51" xfId="0" applyFont="1" applyFill="1" applyBorder="1" applyAlignment="1">
      <alignment horizontal="center" vertical="center"/>
    </xf>
    <xf numFmtId="0" fontId="30" fillId="6" borderId="37" xfId="0" applyFont="1" applyFill="1" applyBorder="1" applyAlignment="1">
      <alignment horizontal="center" vertical="center"/>
    </xf>
    <xf numFmtId="0" fontId="30" fillId="6" borderId="53"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56" xfId="0" applyFont="1" applyFill="1" applyBorder="1" applyAlignment="1">
      <alignment horizontal="center" vertical="center"/>
    </xf>
    <xf numFmtId="0" fontId="27" fillId="5" borderId="52"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53" xfId="0" applyFont="1" applyFill="1" applyBorder="1" applyAlignment="1">
      <alignment horizontal="center" vertical="center" wrapText="1"/>
    </xf>
    <xf numFmtId="0" fontId="27" fillId="5" borderId="55" xfId="0" applyFont="1" applyFill="1" applyBorder="1" applyAlignment="1">
      <alignment horizontal="center" vertical="center" wrapText="1"/>
    </xf>
    <xf numFmtId="0" fontId="27" fillId="5" borderId="42" xfId="0" applyFont="1" applyFill="1" applyBorder="1" applyAlignment="1">
      <alignment horizontal="center" vertical="center" wrapText="1"/>
    </xf>
    <xf numFmtId="0" fontId="27" fillId="5" borderId="56" xfId="0" applyFont="1" applyFill="1" applyBorder="1" applyAlignment="1">
      <alignment horizontal="center" vertical="center" wrapText="1"/>
    </xf>
    <xf numFmtId="0" fontId="21" fillId="5" borderId="52"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53"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53"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5" borderId="52" xfId="0" applyFont="1" applyFill="1" applyBorder="1" applyAlignment="1">
      <alignment horizontal="left" vertical="center" wrapText="1"/>
    </xf>
    <xf numFmtId="0" fontId="21" fillId="5" borderId="41" xfId="0" applyFont="1" applyFill="1" applyBorder="1" applyAlignment="1">
      <alignment horizontal="left" vertical="center" wrapText="1"/>
    </xf>
    <xf numFmtId="0" fontId="21" fillId="5" borderId="51"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53" xfId="0" applyFont="1" applyFill="1" applyBorder="1" applyAlignment="1">
      <alignment horizontal="left" vertical="center"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5" borderId="22" xfId="0" applyFont="1" applyFill="1" applyBorder="1" applyAlignment="1">
      <alignment horizontal="center" vertical="center" shrinkToFit="1"/>
    </xf>
    <xf numFmtId="0" fontId="28" fillId="2" borderId="57" xfId="0" applyFont="1" applyFill="1" applyBorder="1" applyAlignment="1">
      <alignment horizontal="center" vertical="center"/>
    </xf>
    <xf numFmtId="0" fontId="28" fillId="2" borderId="59" xfId="0" applyFont="1" applyFill="1" applyBorder="1" applyAlignment="1">
      <alignment horizontal="center" vertical="center"/>
    </xf>
    <xf numFmtId="0" fontId="21" fillId="6" borderId="22" xfId="0" applyFont="1" applyFill="1" applyBorder="1" applyAlignment="1">
      <alignment horizontal="center" vertical="center" shrinkToFit="1"/>
    </xf>
    <xf numFmtId="0" fontId="21" fillId="6" borderId="47" xfId="0" applyFont="1" applyFill="1" applyBorder="1" applyAlignment="1">
      <alignment horizontal="center" vertical="center" shrinkToFit="1"/>
    </xf>
    <xf numFmtId="0" fontId="21" fillId="5" borderId="47" xfId="0" applyFont="1" applyFill="1" applyBorder="1" applyAlignment="1">
      <alignment vertical="center" shrinkToFit="1"/>
    </xf>
    <xf numFmtId="0" fontId="21" fillId="6" borderId="9" xfId="0" applyFont="1" applyFill="1" applyBorder="1" applyAlignment="1">
      <alignment horizontal="center" vertical="center" shrinkToFit="1"/>
    </xf>
    <xf numFmtId="0" fontId="21" fillId="6" borderId="10" xfId="0" applyFont="1" applyFill="1" applyBorder="1" applyAlignment="1">
      <alignment horizontal="center" vertical="center" shrinkToFit="1"/>
    </xf>
    <xf numFmtId="0" fontId="21" fillId="5" borderId="40" xfId="0" applyFont="1" applyFill="1" applyBorder="1" applyAlignment="1">
      <alignment horizontal="left" vertical="top" wrapText="1"/>
    </xf>
    <xf numFmtId="0" fontId="21" fillId="5" borderId="47" xfId="0" applyFont="1" applyFill="1" applyBorder="1" applyAlignment="1">
      <alignment horizontal="left" vertical="center" shrinkToFit="1"/>
    </xf>
    <xf numFmtId="0" fontId="21" fillId="5" borderId="32" xfId="0" applyFont="1" applyFill="1" applyBorder="1" applyAlignment="1">
      <alignment horizontal="left" vertical="center" wrapText="1"/>
    </xf>
    <xf numFmtId="0" fontId="21" fillId="5" borderId="32" xfId="0" applyFont="1" applyFill="1" applyBorder="1" applyAlignment="1">
      <alignment horizontal="left" vertical="center" shrinkToFit="1"/>
    </xf>
    <xf numFmtId="0" fontId="21" fillId="6" borderId="54" xfId="0" applyFont="1" applyFill="1" applyBorder="1" applyAlignment="1">
      <alignment horizontal="center" vertical="center" shrinkToFit="1"/>
    </xf>
    <xf numFmtId="0" fontId="21" fillId="6" borderId="13" xfId="0" applyFont="1" applyFill="1" applyBorder="1" applyAlignment="1">
      <alignment horizontal="center" vertical="center" shrinkToFit="1"/>
    </xf>
    <xf numFmtId="0" fontId="21" fillId="5" borderId="9" xfId="0" applyFont="1" applyFill="1" applyBorder="1" applyAlignment="1">
      <alignment vertical="center" shrinkToFit="1"/>
    </xf>
    <xf numFmtId="0" fontId="21" fillId="5" borderId="10" xfId="0" applyFont="1" applyFill="1" applyBorder="1" applyAlignment="1">
      <alignment vertical="center" shrinkToFit="1"/>
    </xf>
    <xf numFmtId="0" fontId="21" fillId="5" borderId="3" xfId="0" applyFont="1" applyFill="1" applyBorder="1" applyAlignment="1">
      <alignment vertical="center" shrinkToFit="1"/>
    </xf>
    <xf numFmtId="0" fontId="21" fillId="5" borderId="9" xfId="0" applyFont="1" applyFill="1" applyBorder="1" applyAlignment="1">
      <alignment horizontal="left" vertical="center" shrinkToFit="1"/>
    </xf>
    <xf numFmtId="0" fontId="21" fillId="5" borderId="10" xfId="0" applyFont="1" applyFill="1" applyBorder="1" applyAlignment="1">
      <alignment horizontal="left" vertical="center" shrinkToFit="1"/>
    </xf>
    <xf numFmtId="0" fontId="21" fillId="5" borderId="3" xfId="0" applyFont="1" applyFill="1" applyBorder="1" applyAlignment="1">
      <alignment horizontal="left" vertical="center" shrinkToFit="1"/>
    </xf>
    <xf numFmtId="0" fontId="21" fillId="5" borderId="2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17" xfId="0" applyFont="1" applyFill="1" applyBorder="1" applyAlignment="1">
      <alignment horizontal="center" vertical="center" shrinkToFit="1"/>
    </xf>
    <xf numFmtId="0" fontId="21" fillId="0" borderId="31" xfId="0" applyFont="1" applyBorder="1" applyAlignment="1">
      <alignment horizontal="center" vertical="center" shrinkToFit="1"/>
    </xf>
    <xf numFmtId="0" fontId="21" fillId="0" borderId="32" xfId="0" applyFont="1" applyBorder="1" applyAlignment="1">
      <alignment horizontal="center" vertical="center" shrinkToFit="1"/>
    </xf>
    <xf numFmtId="0" fontId="21" fillId="5" borderId="32" xfId="0" applyFont="1" applyFill="1" applyBorder="1" applyAlignment="1">
      <alignment horizontal="center" vertical="center" shrinkToFit="1"/>
    </xf>
    <xf numFmtId="0" fontId="21" fillId="5" borderId="7" xfId="0" applyFont="1" applyFill="1" applyBorder="1" applyAlignment="1">
      <alignment horizontal="center" vertical="center" shrinkToFit="1"/>
    </xf>
    <xf numFmtId="0" fontId="21" fillId="6" borderId="7"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34" xfId="0" applyFont="1" applyFill="1" applyBorder="1" applyAlignment="1">
      <alignment horizontal="center" vertical="center"/>
    </xf>
    <xf numFmtId="0" fontId="21" fillId="2" borderId="0" xfId="0" applyFont="1" applyFill="1" applyAlignment="1">
      <alignment horizontal="center" vertical="center"/>
    </xf>
    <xf numFmtId="0" fontId="21" fillId="2" borderId="42" xfId="0" applyFont="1" applyFill="1" applyBorder="1" applyAlignment="1">
      <alignment horizontal="center" vertical="center"/>
    </xf>
    <xf numFmtId="0" fontId="22" fillId="5" borderId="37" xfId="0" applyFont="1" applyFill="1" applyBorder="1" applyAlignment="1">
      <alignment horizontal="center" vertical="center" shrinkToFit="1"/>
    </xf>
    <xf numFmtId="0" fontId="22" fillId="5" borderId="0" xfId="0" applyFont="1" applyFill="1" applyAlignment="1">
      <alignment horizontal="center" vertical="center" shrinkToFit="1"/>
    </xf>
    <xf numFmtId="0" fontId="21" fillId="6" borderId="35" xfId="0" applyFont="1" applyFill="1" applyBorder="1" applyAlignment="1">
      <alignment horizontal="center" vertical="center"/>
    </xf>
    <xf numFmtId="0" fontId="21" fillId="6" borderId="36" xfId="0" applyFont="1" applyFill="1" applyBorder="1" applyAlignment="1">
      <alignment horizontal="center" vertical="center"/>
    </xf>
    <xf numFmtId="0" fontId="21" fillId="6" borderId="37"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38" xfId="0" applyFont="1" applyFill="1" applyBorder="1" applyAlignment="1">
      <alignment horizontal="center" vertical="center"/>
    </xf>
    <xf numFmtId="0" fontId="21" fillId="6" borderId="39" xfId="0" applyFont="1" applyFill="1" applyBorder="1" applyAlignment="1">
      <alignment horizontal="center" vertical="center"/>
    </xf>
    <xf numFmtId="178" fontId="21" fillId="5" borderId="41" xfId="0" applyNumberFormat="1" applyFont="1" applyFill="1" applyBorder="1" applyAlignment="1">
      <alignment horizontal="left" vertical="center"/>
    </xf>
    <xf numFmtId="0" fontId="21" fillId="6" borderId="33" xfId="0" applyFont="1" applyFill="1" applyBorder="1" applyAlignment="1">
      <alignment horizontal="center" vertical="center"/>
    </xf>
    <xf numFmtId="0" fontId="21" fillId="0" borderId="52"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58" fontId="21" fillId="5" borderId="9" xfId="0" applyNumberFormat="1" applyFont="1" applyFill="1" applyBorder="1" applyAlignment="1">
      <alignment horizontal="center" vertical="center" shrinkToFit="1"/>
    </xf>
    <xf numFmtId="58" fontId="21" fillId="5" borderId="10" xfId="0" applyNumberFormat="1" applyFont="1" applyFill="1" applyBorder="1" applyAlignment="1">
      <alignment horizontal="center" vertical="center" shrinkToFit="1"/>
    </xf>
    <xf numFmtId="58" fontId="21" fillId="5" borderId="3" xfId="0" applyNumberFormat="1" applyFont="1" applyFill="1" applyBorder="1" applyAlignment="1">
      <alignment horizontal="center" vertical="center" shrinkToFit="1"/>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xf>
    <xf numFmtId="0" fontId="28" fillId="5" borderId="10" xfId="0" applyFont="1" applyFill="1" applyBorder="1" applyAlignment="1">
      <alignment horizontal="left" vertical="center" shrinkToFit="1"/>
    </xf>
    <xf numFmtId="0" fontId="25" fillId="17" borderId="41" xfId="0" applyFont="1" applyFill="1" applyBorder="1" applyAlignment="1">
      <alignment horizontal="center" vertical="center" shrinkToFit="1"/>
    </xf>
    <xf numFmtId="0" fontId="25" fillId="17" borderId="0" xfId="0" applyFont="1" applyFill="1" applyAlignment="1">
      <alignment horizontal="center" vertical="center" shrinkToFit="1"/>
    </xf>
    <xf numFmtId="0" fontId="25" fillId="17" borderId="42" xfId="0" applyFont="1" applyFill="1" applyBorder="1" applyAlignment="1">
      <alignment horizontal="center" vertical="center" shrinkToFit="1"/>
    </xf>
    <xf numFmtId="182" fontId="25" fillId="16" borderId="33" xfId="0" applyNumberFormat="1" applyFont="1" applyFill="1" applyBorder="1" applyAlignment="1">
      <alignment horizontal="center" vertical="center"/>
    </xf>
    <xf numFmtId="182" fontId="25" fillId="16" borderId="1" xfId="0" applyNumberFormat="1" applyFont="1" applyFill="1" applyBorder="1" applyAlignment="1">
      <alignment horizontal="center" vertical="center"/>
    </xf>
    <xf numFmtId="182" fontId="25" fillId="16" borderId="34" xfId="0" applyNumberFormat="1"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0" borderId="36" xfId="0" applyFont="1" applyBorder="1" applyAlignment="1">
      <alignment horizontal="center" vertical="center" shrinkToFit="1"/>
    </xf>
    <xf numFmtId="0" fontId="21" fillId="0" borderId="21" xfId="0" applyFont="1" applyBorder="1" applyAlignment="1">
      <alignment horizontal="center" vertical="center" shrinkToFit="1"/>
    </xf>
    <xf numFmtId="58" fontId="21" fillId="5" borderId="11" xfId="0" applyNumberFormat="1" applyFont="1" applyFill="1" applyBorder="1" applyAlignment="1">
      <alignment horizontal="center" vertical="center" shrinkToFit="1"/>
    </xf>
    <xf numFmtId="0" fontId="21" fillId="5" borderId="38" xfId="0" applyFont="1" applyFill="1" applyBorder="1" applyAlignment="1">
      <alignment horizontal="left" vertical="center" shrinkToFit="1"/>
    </xf>
    <xf numFmtId="182" fontId="21" fillId="16" borderId="33" xfId="0" applyNumberFormat="1" applyFont="1" applyFill="1" applyBorder="1" applyAlignment="1">
      <alignment horizontal="center" vertical="center" shrinkToFit="1"/>
    </xf>
    <xf numFmtId="182" fontId="21" fillId="16" borderId="1" xfId="0" applyNumberFormat="1" applyFont="1" applyFill="1" applyBorder="1" applyAlignment="1">
      <alignment horizontal="center" vertical="center" shrinkToFit="1"/>
    </xf>
    <xf numFmtId="182" fontId="21" fillId="16" borderId="34" xfId="0" applyNumberFormat="1" applyFont="1" applyFill="1" applyBorder="1" applyAlignment="1">
      <alignment horizontal="center" vertical="center" shrinkToFit="1"/>
    </xf>
    <xf numFmtId="0" fontId="28" fillId="5" borderId="42" xfId="0" applyFont="1" applyFill="1" applyBorder="1" applyAlignment="1">
      <alignment horizontal="right" vertical="center" shrinkToFit="1"/>
    </xf>
    <xf numFmtId="0" fontId="25" fillId="5" borderId="111" xfId="0" applyFont="1" applyFill="1" applyBorder="1" applyAlignment="1">
      <alignment horizontal="left" vertical="top" wrapText="1"/>
    </xf>
    <xf numFmtId="0" fontId="25" fillId="5" borderId="41" xfId="0" applyFont="1" applyFill="1" applyBorder="1" applyAlignment="1">
      <alignment horizontal="left" vertical="top" wrapText="1"/>
    </xf>
    <xf numFmtId="0" fontId="25" fillId="5" borderId="105" xfId="0" applyFont="1" applyFill="1" applyBorder="1" applyAlignment="1">
      <alignment horizontal="left" vertical="top" wrapText="1"/>
    </xf>
    <xf numFmtId="0" fontId="25" fillId="5" borderId="97" xfId="0" applyFont="1" applyFill="1" applyBorder="1" applyAlignment="1">
      <alignment horizontal="left" vertical="top" wrapText="1"/>
    </xf>
    <xf numFmtId="0" fontId="25" fillId="5" borderId="0" xfId="0" applyFont="1" applyFill="1" applyAlignment="1">
      <alignment horizontal="left" vertical="top" wrapText="1"/>
    </xf>
    <xf numFmtId="0" fontId="25" fillId="5" borderId="81" xfId="0" applyFont="1" applyFill="1" applyBorder="1" applyAlignment="1">
      <alignment horizontal="left" vertical="top" wrapText="1"/>
    </xf>
    <xf numFmtId="0" fontId="25" fillId="5" borderId="112" xfId="0" applyFont="1" applyFill="1" applyBorder="1" applyAlignment="1">
      <alignment horizontal="left" vertical="top" wrapText="1"/>
    </xf>
    <xf numFmtId="0" fontId="25" fillId="5" borderId="42" xfId="0" applyFont="1" applyFill="1" applyBorder="1" applyAlignment="1">
      <alignment horizontal="left" vertical="top" wrapText="1"/>
    </xf>
    <xf numFmtId="0" fontId="25" fillId="5" borderId="106" xfId="0" applyFont="1" applyFill="1" applyBorder="1" applyAlignment="1">
      <alignment horizontal="left" vertical="top" wrapText="1"/>
    </xf>
    <xf numFmtId="0" fontId="25" fillId="5" borderId="108"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5" borderId="34" xfId="0" applyFont="1" applyFill="1" applyBorder="1" applyAlignment="1">
      <alignment horizontal="left" vertical="top" wrapText="1"/>
    </xf>
    <xf numFmtId="0" fontId="25" fillId="5" borderId="113" xfId="0" applyFont="1" applyFill="1" applyBorder="1" applyAlignment="1">
      <alignment horizontal="left" vertical="top" wrapText="1"/>
    </xf>
    <xf numFmtId="0" fontId="25" fillId="5" borderId="101" xfId="0" applyFont="1" applyFill="1" applyBorder="1" applyAlignment="1">
      <alignment horizontal="left" vertical="top" wrapText="1"/>
    </xf>
    <xf numFmtId="0" fontId="25" fillId="5" borderId="74" xfId="0" applyFont="1" applyFill="1" applyBorder="1" applyAlignment="1">
      <alignment horizontal="left" vertical="top" wrapText="1"/>
    </xf>
    <xf numFmtId="0" fontId="25" fillId="5" borderId="35" xfId="0" applyFont="1" applyFill="1" applyBorder="1" applyAlignment="1">
      <alignment horizontal="left" vertical="top" wrapText="1"/>
    </xf>
    <xf numFmtId="0" fontId="25" fillId="5" borderId="37" xfId="0" applyFont="1" applyFill="1" applyBorder="1" applyAlignment="1">
      <alignment horizontal="left" vertical="top" wrapText="1"/>
    </xf>
    <xf numFmtId="0" fontId="25" fillId="5" borderId="103" xfId="0" applyFont="1" applyFill="1" applyBorder="1" applyAlignment="1">
      <alignment horizontal="left" vertical="top" wrapText="1"/>
    </xf>
    <xf numFmtId="0" fontId="25" fillId="5" borderId="95" xfId="0" applyFont="1" applyFill="1" applyBorder="1" applyAlignment="1">
      <alignment horizontal="left" vertical="top" wrapText="1"/>
    </xf>
    <xf numFmtId="0" fontId="25" fillId="5" borderId="100" xfId="0" applyFont="1" applyFill="1" applyBorder="1" applyAlignment="1">
      <alignment horizontal="left" vertical="top" wrapText="1"/>
    </xf>
    <xf numFmtId="0" fontId="25" fillId="5" borderId="114" xfId="0" applyFont="1" applyFill="1" applyBorder="1" applyAlignment="1">
      <alignment horizontal="left" vertical="top" wrapText="1"/>
    </xf>
    <xf numFmtId="0" fontId="25" fillId="5" borderId="102" xfId="0" applyFont="1" applyFill="1" applyBorder="1" applyAlignment="1">
      <alignment horizontal="left" vertical="top" wrapText="1"/>
    </xf>
    <xf numFmtId="0" fontId="25" fillId="5" borderId="70" xfId="0" applyFont="1" applyFill="1" applyBorder="1" applyAlignment="1">
      <alignment horizontal="left" vertical="top" wrapText="1"/>
    </xf>
    <xf numFmtId="0" fontId="25" fillId="5" borderId="104" xfId="0" applyFont="1" applyFill="1" applyBorder="1" applyAlignment="1">
      <alignment horizontal="left" vertical="top" wrapText="1"/>
    </xf>
    <xf numFmtId="0" fontId="25" fillId="5" borderId="92" xfId="0" applyFont="1" applyFill="1" applyBorder="1" applyAlignment="1">
      <alignment horizontal="left" vertical="top" wrapText="1"/>
    </xf>
    <xf numFmtId="0" fontId="25" fillId="5" borderId="94" xfId="0" applyFont="1" applyFill="1" applyBorder="1" applyAlignment="1">
      <alignment horizontal="left" vertical="top" wrapText="1"/>
    </xf>
    <xf numFmtId="0" fontId="25" fillId="5" borderId="38" xfId="0" applyFont="1" applyFill="1" applyBorder="1" applyAlignment="1">
      <alignment horizontal="left" vertical="top" wrapText="1"/>
    </xf>
    <xf numFmtId="0" fontId="25" fillId="5" borderId="76" xfId="0" applyFont="1" applyFill="1" applyBorder="1" applyAlignment="1">
      <alignment horizontal="left" vertical="top" wrapText="1"/>
    </xf>
    <xf numFmtId="0" fontId="25" fillId="5" borderId="49" xfId="0" applyFont="1" applyFill="1" applyBorder="1" applyAlignment="1">
      <alignment horizontal="left" vertical="top" wrapText="1"/>
    </xf>
    <xf numFmtId="0" fontId="25" fillId="5" borderId="80" xfId="0" applyFont="1" applyFill="1" applyBorder="1" applyAlignment="1">
      <alignment horizontal="left" vertical="top" wrapText="1"/>
    </xf>
    <xf numFmtId="0" fontId="26" fillId="0" borderId="49" xfId="0" applyFont="1" applyBorder="1" applyAlignment="1">
      <alignment horizontal="left" vertical="center" shrinkToFit="1"/>
    </xf>
    <xf numFmtId="0" fontId="26" fillId="5" borderId="49" xfId="0" applyFont="1" applyFill="1" applyBorder="1" applyAlignment="1">
      <alignment horizontal="left" vertical="center" wrapText="1"/>
    </xf>
    <xf numFmtId="0" fontId="21" fillId="6" borderId="49" xfId="0" applyFont="1" applyFill="1" applyBorder="1" applyAlignment="1">
      <alignment horizontal="center" vertical="center" shrinkToFit="1"/>
    </xf>
    <xf numFmtId="0" fontId="21" fillId="5" borderId="49" xfId="0" applyFont="1" applyFill="1" applyBorder="1" applyAlignment="1">
      <alignment horizontal="left" vertical="center" shrinkToFit="1"/>
    </xf>
    <xf numFmtId="49" fontId="26" fillId="0" borderId="6"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57" xfId="0" applyFont="1" applyBorder="1" applyAlignment="1">
      <alignment horizontal="center" vertical="center"/>
    </xf>
    <xf numFmtId="0" fontId="26" fillId="5" borderId="6" xfId="0" applyFont="1" applyFill="1" applyBorder="1" applyAlignment="1">
      <alignment horizontal="center" vertical="center" shrinkToFit="1"/>
    </xf>
    <xf numFmtId="0" fontId="26" fillId="5" borderId="57" xfId="0" applyFont="1" applyFill="1" applyBorder="1" applyAlignment="1">
      <alignment horizontal="center" vertical="center" shrinkToFit="1"/>
    </xf>
    <xf numFmtId="0" fontId="27" fillId="5" borderId="34" xfId="0" applyFont="1" applyFill="1" applyBorder="1" applyAlignment="1">
      <alignment horizontal="left" vertical="center" shrinkToFit="1"/>
    </xf>
    <xf numFmtId="0" fontId="27" fillId="5" borderId="49" xfId="0" applyFont="1" applyFill="1" applyBorder="1" applyAlignment="1">
      <alignment horizontal="left" vertical="center" shrinkToFit="1"/>
    </xf>
    <xf numFmtId="0" fontId="26" fillId="5" borderId="73" xfId="0" applyFont="1" applyFill="1" applyBorder="1" applyAlignment="1">
      <alignment horizontal="center" vertical="center"/>
    </xf>
    <xf numFmtId="0" fontId="26" fillId="5" borderId="101" xfId="0" applyFont="1" applyFill="1" applyBorder="1" applyAlignment="1">
      <alignment horizontal="center" vertical="center"/>
    </xf>
    <xf numFmtId="0" fontId="26" fillId="5" borderId="74" xfId="0" applyFont="1" applyFill="1" applyBorder="1" applyAlignment="1">
      <alignment horizontal="center" vertical="center"/>
    </xf>
    <xf numFmtId="0" fontId="25" fillId="5" borderId="33"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34" xfId="0" applyFont="1" applyFill="1" applyBorder="1" applyAlignment="1">
      <alignment horizontal="left" vertical="center" wrapText="1"/>
    </xf>
    <xf numFmtId="0" fontId="27" fillId="5" borderId="71" xfId="0" applyFont="1" applyFill="1" applyBorder="1" applyAlignment="1">
      <alignment horizontal="left" vertical="center" shrinkToFit="1"/>
    </xf>
    <xf numFmtId="0" fontId="27" fillId="5" borderId="72" xfId="0" applyFont="1" applyFill="1" applyBorder="1" applyAlignment="1">
      <alignment horizontal="left" vertical="center" shrinkToFit="1"/>
    </xf>
    <xf numFmtId="0" fontId="21" fillId="5" borderId="33"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34" xfId="0" applyFont="1" applyFill="1" applyBorder="1" applyAlignment="1">
      <alignment horizontal="left" vertical="center" wrapText="1"/>
    </xf>
    <xf numFmtId="0" fontId="27" fillId="5" borderId="76" xfId="0" applyFont="1" applyFill="1" applyBorder="1" applyAlignment="1">
      <alignment horizontal="left" vertical="center" shrinkToFit="1"/>
    </xf>
    <xf numFmtId="0" fontId="25" fillId="5" borderId="102" xfId="0" applyFont="1" applyFill="1" applyBorder="1" applyAlignment="1">
      <alignment horizontal="left" vertical="center" wrapText="1"/>
    </xf>
    <xf numFmtId="0" fontId="34" fillId="7" borderId="96" xfId="0" applyFont="1" applyFill="1" applyBorder="1" applyAlignment="1">
      <alignment horizontal="center" vertical="center"/>
    </xf>
    <xf numFmtId="0" fontId="34" fillId="7" borderId="92" xfId="0" applyFont="1" applyFill="1" applyBorder="1" applyAlignment="1">
      <alignment horizontal="center" vertical="center"/>
    </xf>
    <xf numFmtId="0" fontId="34" fillId="7" borderId="93" xfId="0" applyFont="1" applyFill="1" applyBorder="1" applyAlignment="1">
      <alignment horizontal="center" vertical="center"/>
    </xf>
    <xf numFmtId="0" fontId="34" fillId="7" borderId="104" xfId="0" applyFont="1" applyFill="1" applyBorder="1" applyAlignment="1">
      <alignment horizontal="center" vertical="center"/>
    </xf>
    <xf numFmtId="0" fontId="34" fillId="7" borderId="94" xfId="0" applyFont="1" applyFill="1" applyBorder="1" applyAlignment="1">
      <alignment horizontal="center" vertical="center"/>
    </xf>
    <xf numFmtId="0" fontId="21" fillId="6" borderId="69" xfId="0" applyFont="1" applyFill="1" applyBorder="1" applyAlignment="1">
      <alignment horizontal="center" vertical="center"/>
    </xf>
    <xf numFmtId="0" fontId="21" fillId="6" borderId="70" xfId="0" applyFont="1" applyFill="1" applyBorder="1" applyAlignment="1">
      <alignment horizontal="center" vertical="center"/>
    </xf>
    <xf numFmtId="0" fontId="27" fillId="5" borderId="111" xfId="0" applyFont="1" applyFill="1" applyBorder="1" applyAlignment="1">
      <alignment horizontal="center" vertical="center" shrinkToFit="1"/>
    </xf>
    <xf numFmtId="0" fontId="27" fillId="5" borderId="41" xfId="0" applyFont="1" applyFill="1" applyBorder="1" applyAlignment="1">
      <alignment horizontal="center" vertical="center" shrinkToFit="1"/>
    </xf>
    <xf numFmtId="0" fontId="27" fillId="5" borderId="36" xfId="0" applyFont="1" applyFill="1" applyBorder="1" applyAlignment="1">
      <alignment horizontal="center" vertical="center" shrinkToFit="1"/>
    </xf>
    <xf numFmtId="0" fontId="27" fillId="5" borderId="112" xfId="0" applyFont="1" applyFill="1" applyBorder="1" applyAlignment="1">
      <alignment horizontal="center" vertical="center" shrinkToFit="1"/>
    </xf>
    <xf numFmtId="0" fontId="27" fillId="5" borderId="39" xfId="0" applyFont="1" applyFill="1" applyBorder="1" applyAlignment="1">
      <alignment horizontal="center" vertical="center" shrinkToFit="1"/>
    </xf>
    <xf numFmtId="0" fontId="21" fillId="5" borderId="69" xfId="0" applyFont="1" applyFill="1" applyBorder="1" applyAlignment="1">
      <alignment horizontal="left" vertical="center" wrapText="1"/>
    </xf>
    <xf numFmtId="0" fontId="21" fillId="0" borderId="102" xfId="0" applyFont="1" applyBorder="1" applyAlignment="1">
      <alignment horizontal="left" vertical="center" wrapText="1"/>
    </xf>
    <xf numFmtId="0" fontId="21" fillId="0" borderId="115" xfId="0" applyFont="1" applyBorder="1" applyAlignment="1">
      <alignment horizontal="left" vertical="center" wrapText="1"/>
    </xf>
    <xf numFmtId="0" fontId="21" fillId="5" borderId="38" xfId="0" applyFont="1" applyFill="1" applyBorder="1" applyAlignment="1">
      <alignment horizontal="left" vertical="center" wrapText="1"/>
    </xf>
    <xf numFmtId="0" fontId="21" fillId="5" borderId="106" xfId="0" applyFont="1" applyFill="1" applyBorder="1" applyAlignment="1">
      <alignment horizontal="left" vertical="center" wrapText="1"/>
    </xf>
    <xf numFmtId="0" fontId="21" fillId="5" borderId="73" xfId="0" applyFont="1" applyFill="1" applyBorder="1" applyAlignment="1">
      <alignment horizontal="left" vertical="center" wrapText="1"/>
    </xf>
    <xf numFmtId="0" fontId="21" fillId="5" borderId="101" xfId="0" applyFont="1" applyFill="1" applyBorder="1" applyAlignment="1">
      <alignment horizontal="left" vertical="center" wrapText="1"/>
    </xf>
    <xf numFmtId="0" fontId="21" fillId="5" borderId="110" xfId="0" applyFont="1" applyFill="1" applyBorder="1" applyAlignment="1">
      <alignment horizontal="left" vertical="center" wrapText="1"/>
    </xf>
    <xf numFmtId="0" fontId="21" fillId="0" borderId="101" xfId="0" applyFont="1" applyBorder="1" applyAlignment="1">
      <alignment horizontal="left" vertical="center" wrapText="1"/>
    </xf>
    <xf numFmtId="0" fontId="21" fillId="0" borderId="110" xfId="0" applyFont="1" applyBorder="1" applyAlignment="1">
      <alignment horizontal="left" vertical="center" wrapText="1"/>
    </xf>
    <xf numFmtId="49" fontId="21" fillId="5" borderId="72" xfId="0" applyNumberFormat="1" applyFont="1" applyFill="1" applyBorder="1" applyAlignment="1">
      <alignment horizontal="left" vertical="center" wrapText="1"/>
    </xf>
    <xf numFmtId="0" fontId="21" fillId="5" borderId="72" xfId="0" applyFont="1" applyFill="1" applyBorder="1" applyAlignment="1">
      <alignment horizontal="left" vertical="center" wrapText="1"/>
    </xf>
    <xf numFmtId="0" fontId="21" fillId="5" borderId="74" xfId="0" applyFont="1" applyFill="1" applyBorder="1" applyAlignment="1">
      <alignment horizontal="left" vertical="center" wrapText="1"/>
    </xf>
    <xf numFmtId="49" fontId="21" fillId="5" borderId="49" xfId="0" applyNumberFormat="1" applyFont="1" applyFill="1" applyBorder="1" applyAlignment="1">
      <alignment horizontal="left" vertical="center" wrapText="1"/>
    </xf>
    <xf numFmtId="0" fontId="21" fillId="5" borderId="49"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09" xfId="0" applyFont="1" applyBorder="1" applyAlignment="1">
      <alignment horizontal="left" vertical="center" wrapText="1"/>
    </xf>
    <xf numFmtId="0" fontId="25" fillId="5" borderId="39" xfId="0" applyFont="1" applyFill="1" applyBorder="1" applyAlignment="1">
      <alignment horizontal="left" vertical="top" wrapText="1"/>
    </xf>
    <xf numFmtId="0" fontId="25" fillId="5" borderId="98" xfId="0" applyFont="1" applyFill="1" applyBorder="1" applyAlignment="1">
      <alignment horizontal="left" vertical="top" wrapText="1"/>
    </xf>
    <xf numFmtId="0" fontId="21" fillId="6" borderId="25" xfId="0" applyFont="1" applyFill="1" applyBorder="1" applyAlignment="1">
      <alignment horizontal="center" vertical="center" shrinkToFit="1"/>
    </xf>
    <xf numFmtId="0" fontId="21" fillId="5" borderId="102" xfId="0" applyFont="1" applyFill="1" applyBorder="1" applyAlignment="1">
      <alignment horizontal="left" vertical="center" wrapText="1"/>
    </xf>
    <xf numFmtId="0" fontId="21" fillId="5" borderId="70" xfId="0" applyFont="1" applyFill="1" applyBorder="1" applyAlignment="1">
      <alignment horizontal="left" vertical="center" wrapText="1"/>
    </xf>
    <xf numFmtId="0" fontId="21" fillId="5" borderId="39" xfId="0" applyFont="1" applyFill="1" applyBorder="1" applyAlignment="1">
      <alignment horizontal="left" vertical="center" wrapText="1"/>
    </xf>
    <xf numFmtId="0" fontId="21" fillId="5" borderId="49" xfId="0" applyFont="1" applyFill="1" applyBorder="1" applyAlignment="1">
      <alignment horizontal="center" vertical="center" shrinkToFit="1"/>
    </xf>
    <xf numFmtId="0" fontId="25" fillId="5" borderId="35" xfId="0" applyFont="1" applyFill="1" applyBorder="1" applyAlignment="1">
      <alignment horizontal="left" vertical="center" wrapText="1"/>
    </xf>
    <xf numFmtId="0" fontId="25" fillId="5" borderId="41" xfId="0" applyFont="1" applyFill="1" applyBorder="1" applyAlignment="1">
      <alignment horizontal="left" vertical="center" wrapText="1"/>
    </xf>
    <xf numFmtId="0" fontId="25" fillId="5" borderId="105" xfId="0" applyFont="1" applyFill="1" applyBorder="1" applyAlignment="1">
      <alignment horizontal="left" vertical="center" wrapText="1"/>
    </xf>
    <xf numFmtId="0" fontId="25" fillId="5" borderId="103" xfId="0" applyFont="1" applyFill="1" applyBorder="1" applyAlignment="1">
      <alignment horizontal="left" vertical="center" wrapText="1"/>
    </xf>
    <xf numFmtId="0" fontId="25" fillId="5" borderId="95" xfId="0" applyFont="1" applyFill="1" applyBorder="1" applyAlignment="1">
      <alignment horizontal="left" vertical="center" wrapText="1"/>
    </xf>
    <xf numFmtId="0" fontId="25" fillId="5" borderId="100" xfId="0" applyFont="1" applyFill="1" applyBorder="1" applyAlignment="1">
      <alignment horizontal="left" vertical="center" wrapText="1"/>
    </xf>
    <xf numFmtId="0" fontId="25" fillId="5" borderId="101" xfId="0" applyFont="1" applyFill="1" applyBorder="1" applyAlignment="1">
      <alignment horizontal="center" vertical="center" shrinkToFit="1"/>
    </xf>
    <xf numFmtId="0" fontId="25" fillId="5" borderId="74" xfId="0" applyFont="1" applyFill="1" applyBorder="1" applyAlignment="1">
      <alignment horizontal="center" vertical="center" shrinkToFit="1"/>
    </xf>
    <xf numFmtId="0" fontId="21" fillId="5" borderId="72" xfId="0" applyFont="1" applyFill="1" applyBorder="1" applyAlignment="1">
      <alignment horizontal="center" vertical="center" shrinkToFit="1"/>
    </xf>
    <xf numFmtId="0" fontId="21" fillId="6" borderId="68" xfId="0" applyFont="1" applyFill="1" applyBorder="1" applyAlignment="1">
      <alignment horizontal="center" vertical="center" shrinkToFit="1"/>
    </xf>
    <xf numFmtId="0" fontId="21" fillId="6" borderId="27" xfId="0" applyFont="1" applyFill="1" applyBorder="1" applyAlignment="1">
      <alignment horizontal="center" vertical="center" shrinkToFit="1"/>
    </xf>
    <xf numFmtId="0" fontId="27" fillId="5" borderId="39" xfId="0" applyFont="1" applyFill="1" applyBorder="1" applyAlignment="1">
      <alignment horizontal="left" vertical="center" shrinkToFit="1"/>
    </xf>
    <xf numFmtId="0" fontId="27" fillId="5" borderId="27" xfId="0" applyFont="1" applyFill="1" applyBorder="1" applyAlignment="1">
      <alignment horizontal="left" vertical="center" shrinkToFit="1"/>
    </xf>
    <xf numFmtId="0" fontId="21" fillId="5" borderId="35" xfId="0" applyFont="1" applyFill="1" applyBorder="1" applyAlignment="1">
      <alignment horizontal="left" vertical="center" wrapText="1"/>
    </xf>
    <xf numFmtId="0" fontId="21" fillId="5" borderId="36" xfId="0" applyFont="1" applyFill="1" applyBorder="1" applyAlignment="1">
      <alignment horizontal="left" vertical="center" wrapText="1"/>
    </xf>
    <xf numFmtId="0" fontId="21" fillId="6" borderId="57"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6" xfId="0" applyFont="1" applyFill="1" applyBorder="1" applyAlignment="1">
      <alignment horizontal="center" vertical="center" shrinkToFit="1"/>
    </xf>
    <xf numFmtId="0" fontId="21" fillId="6" borderId="116" xfId="0" applyFont="1" applyFill="1" applyBorder="1" applyAlignment="1">
      <alignment horizontal="center" vertical="center" shrinkToFit="1"/>
    </xf>
    <xf numFmtId="0" fontId="21" fillId="5" borderId="33" xfId="0" applyFont="1" applyFill="1" applyBorder="1" applyAlignment="1">
      <alignment horizontal="left" vertical="center"/>
    </xf>
    <xf numFmtId="0" fontId="21" fillId="5" borderId="1" xfId="0" applyFont="1" applyFill="1" applyBorder="1" applyAlignment="1">
      <alignment horizontal="left" vertical="center"/>
    </xf>
    <xf numFmtId="0" fontId="21" fillId="5" borderId="34" xfId="0" applyFont="1" applyFill="1" applyBorder="1" applyAlignment="1">
      <alignment horizontal="left" vertical="center"/>
    </xf>
    <xf numFmtId="0" fontId="27" fillId="5" borderId="67" xfId="0" applyFont="1" applyFill="1" applyBorder="1" applyAlignment="1">
      <alignment horizontal="left" vertical="center" shrinkToFit="1"/>
    </xf>
    <xf numFmtId="0" fontId="27" fillId="5" borderId="68" xfId="0" applyFont="1" applyFill="1" applyBorder="1" applyAlignment="1">
      <alignment horizontal="left" vertical="center" shrinkToFit="1"/>
    </xf>
    <xf numFmtId="0" fontId="21" fillId="6" borderId="33" xfId="0" applyFont="1" applyFill="1" applyBorder="1" applyAlignment="1">
      <alignment horizontal="center" vertical="center" shrinkToFit="1"/>
    </xf>
    <xf numFmtId="0" fontId="21" fillId="6" borderId="1" xfId="0" applyFont="1" applyFill="1" applyBorder="1" applyAlignment="1">
      <alignment horizontal="center" vertical="center" shrinkToFit="1"/>
    </xf>
    <xf numFmtId="0" fontId="21" fillId="6" borderId="34" xfId="0" applyFont="1" applyFill="1" applyBorder="1" applyAlignment="1">
      <alignment horizontal="center" vertical="center" shrinkToFit="1"/>
    </xf>
    <xf numFmtId="0" fontId="21" fillId="5" borderId="33" xfId="0" applyFont="1" applyFill="1" applyBorder="1" applyAlignment="1">
      <alignment horizontal="left" vertical="center" shrinkToFit="1"/>
    </xf>
    <xf numFmtId="0" fontId="27" fillId="5" borderId="36" xfId="0" applyFont="1" applyFill="1" applyBorder="1" applyAlignment="1">
      <alignment horizontal="left" vertical="center" shrinkToFit="1"/>
    </xf>
    <xf numFmtId="0" fontId="27" fillId="5" borderId="25" xfId="0" applyFont="1" applyFill="1" applyBorder="1" applyAlignment="1">
      <alignment horizontal="left" vertical="center" shrinkToFit="1"/>
    </xf>
    <xf numFmtId="0" fontId="21" fillId="6" borderId="33" xfId="0" applyFont="1" applyFill="1" applyBorder="1" applyAlignment="1">
      <alignment horizontal="left" vertical="center"/>
    </xf>
    <xf numFmtId="0" fontId="21" fillId="6" borderId="1" xfId="0" applyFont="1" applyFill="1" applyBorder="1" applyAlignment="1">
      <alignment horizontal="left" vertical="center"/>
    </xf>
    <xf numFmtId="0" fontId="21" fillId="5" borderId="33" xfId="0" applyFont="1" applyFill="1" applyBorder="1" applyAlignment="1">
      <alignment horizontal="center" vertical="center"/>
    </xf>
    <xf numFmtId="0" fontId="27" fillId="5" borderId="108" xfId="0" applyFont="1" applyFill="1" applyBorder="1" applyAlignment="1">
      <alignment horizontal="center" vertical="center" shrinkToFit="1"/>
    </xf>
    <xf numFmtId="0" fontId="27" fillId="5" borderId="1" xfId="0" applyFont="1" applyFill="1" applyBorder="1" applyAlignment="1">
      <alignment horizontal="center" vertical="center" shrinkToFit="1"/>
    </xf>
    <xf numFmtId="0" fontId="27" fillId="5" borderId="34" xfId="0" applyFont="1" applyFill="1" applyBorder="1" applyAlignment="1">
      <alignment horizontal="center" vertical="center" shrinkToFit="1"/>
    </xf>
    <xf numFmtId="0" fontId="21" fillId="13" borderId="6" xfId="0" applyFont="1" applyFill="1" applyBorder="1" applyAlignment="1">
      <alignment horizontal="center" vertical="center" wrapText="1"/>
    </xf>
    <xf numFmtId="0" fontId="21" fillId="13" borderId="116" xfId="0" applyFont="1" applyFill="1" applyBorder="1" applyAlignment="1">
      <alignment horizontal="center" vertical="center" wrapText="1"/>
    </xf>
    <xf numFmtId="0" fontId="25" fillId="5" borderId="69" xfId="0" applyFont="1" applyFill="1" applyBorder="1" applyAlignment="1">
      <alignment horizontal="left" vertical="center" wrapText="1"/>
    </xf>
    <xf numFmtId="0" fontId="25" fillId="5" borderId="70" xfId="0" applyFont="1" applyFill="1" applyBorder="1" applyAlignment="1">
      <alignment horizontal="left" vertical="center" wrapText="1"/>
    </xf>
    <xf numFmtId="0" fontId="27" fillId="5" borderId="70" xfId="0" applyFont="1" applyFill="1" applyBorder="1" applyAlignment="1">
      <alignment horizontal="left" vertical="center" shrinkToFit="1"/>
    </xf>
    <xf numFmtId="0" fontId="26" fillId="5" borderId="49" xfId="0" applyFont="1" applyFill="1" applyBorder="1" applyAlignment="1">
      <alignment horizontal="left" vertical="center" shrinkToFit="1"/>
    </xf>
    <xf numFmtId="0" fontId="26" fillId="18" borderId="35" xfId="0" applyFont="1" applyFill="1" applyBorder="1" applyAlignment="1">
      <alignment horizontal="center" vertical="center" wrapText="1"/>
    </xf>
    <xf numFmtId="0" fontId="26" fillId="18" borderId="41" xfId="0" applyFont="1" applyFill="1" applyBorder="1" applyAlignment="1">
      <alignment horizontal="center" vertical="center" wrapText="1"/>
    </xf>
    <xf numFmtId="0" fontId="26" fillId="18" borderId="36" xfId="0" applyFont="1" applyFill="1" applyBorder="1" applyAlignment="1">
      <alignment horizontal="center" vertical="center" wrapText="1"/>
    </xf>
    <xf numFmtId="0" fontId="26" fillId="18" borderId="37" xfId="0" applyFont="1" applyFill="1" applyBorder="1" applyAlignment="1">
      <alignment horizontal="center" vertical="center" wrapText="1"/>
    </xf>
    <xf numFmtId="0" fontId="26" fillId="18" borderId="0" xfId="0" applyFont="1" applyFill="1" applyAlignment="1">
      <alignment horizontal="center" vertical="center" wrapText="1"/>
    </xf>
    <xf numFmtId="0" fontId="26" fillId="18" borderId="19" xfId="0" applyFont="1" applyFill="1" applyBorder="1" applyAlignment="1">
      <alignment horizontal="center" vertical="center" wrapText="1"/>
    </xf>
    <xf numFmtId="0" fontId="26" fillId="18" borderId="38" xfId="0" applyFont="1" applyFill="1" applyBorder="1" applyAlignment="1">
      <alignment horizontal="center" vertical="center" wrapText="1"/>
    </xf>
    <xf numFmtId="0" fontId="26" fillId="18" borderId="42" xfId="0" applyFont="1" applyFill="1" applyBorder="1" applyAlignment="1">
      <alignment horizontal="center" vertical="center" wrapText="1"/>
    </xf>
    <xf numFmtId="0" fontId="26" fillId="18" borderId="39" xfId="0" applyFont="1" applyFill="1" applyBorder="1" applyAlignment="1">
      <alignment horizontal="center" vertical="center" wrapText="1"/>
    </xf>
    <xf numFmtId="182" fontId="25" fillId="11" borderId="33" xfId="0" applyNumberFormat="1" applyFont="1" applyFill="1" applyBorder="1" applyAlignment="1" applyProtection="1">
      <alignment horizontal="center" vertical="center" shrinkToFit="1"/>
      <protection locked="0"/>
    </xf>
    <xf numFmtId="182" fontId="25" fillId="11" borderId="1" xfId="0" applyNumberFormat="1" applyFont="1" applyFill="1" applyBorder="1" applyAlignment="1" applyProtection="1">
      <alignment horizontal="center" vertical="center" shrinkToFit="1"/>
      <protection locked="0"/>
    </xf>
    <xf numFmtId="182" fontId="25" fillId="11" borderId="34" xfId="0" applyNumberFormat="1" applyFont="1" applyFill="1" applyBorder="1" applyAlignment="1" applyProtection="1">
      <alignment horizontal="center" vertical="center" shrinkToFit="1"/>
      <protection locked="0"/>
    </xf>
    <xf numFmtId="0" fontId="62" fillId="5" borderId="0" xfId="0" applyFont="1" applyFill="1">
      <alignment vertical="center"/>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109">
    <dxf>
      <font>
        <color rgb="FFFF0000"/>
      </font>
    </dxf>
    <dxf>
      <font>
        <color rgb="FFFF0000"/>
      </font>
    </dxf>
    <dxf>
      <font>
        <color rgb="FFFF0000"/>
      </font>
      <fill>
        <patternFill>
          <bgColor rgb="FFFFCCCC"/>
        </patternFill>
      </fill>
    </dxf>
    <dxf>
      <numFmt numFmtId="183" formatCode="ggg&quot;元年&quot;m&quot;月&quot;d&quot;日&quo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colors>
    <mruColors>
      <color rgb="FFFFFFE0"/>
      <color rgb="FFFFFFF0"/>
      <color rgb="FFFFCCFF"/>
      <color rgb="FFF0FFFF"/>
      <color rgb="FFEAEAEA"/>
      <color rgb="FFFFD9B3"/>
      <color rgb="FFFFCC99"/>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2.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25</xdr:col>
      <xdr:colOff>257175</xdr:colOff>
      <xdr:row>0</xdr:row>
      <xdr:rowOff>276225</xdr:rowOff>
    </xdr:from>
    <xdr:to>
      <xdr:col>39</xdr:col>
      <xdr:colOff>609600</xdr:colOff>
      <xdr:row>10</xdr:row>
      <xdr:rowOff>228600</xdr:rowOff>
    </xdr:to>
    <xdr:sp macro="" textlink="">
      <xdr:nvSpPr>
        <xdr:cNvPr id="2" name="Text Box 2">
          <a:extLst>
            <a:ext uri="{FF2B5EF4-FFF2-40B4-BE49-F238E27FC236}">
              <a16:creationId xmlns:a16="http://schemas.microsoft.com/office/drawing/2014/main" id="{0EA18082-CD93-49B0-8A0C-329EB66F4832}"/>
            </a:ext>
          </a:extLst>
        </xdr:cNvPr>
        <xdr:cNvSpPr txBox="1">
          <a:spLocks noChangeArrowheads="1"/>
        </xdr:cNvSpPr>
      </xdr:nvSpPr>
      <xdr:spPr bwMode="auto">
        <a:xfrm>
          <a:off x="7400925" y="276225"/>
          <a:ext cx="8372475" cy="2476500"/>
        </a:xfrm>
        <a:prstGeom prst="rect">
          <a:avLst/>
        </a:prstGeom>
        <a:solidFill>
          <a:srgbClr val="FFFF00"/>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注意！】</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こちらは</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4</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の内容となります。</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あくまでも</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「ご参考」</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にされてください。</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年度において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は</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開催要項が決定次第、改めてご案内いたします。</a:t>
          </a:r>
          <a:r>
            <a:rPr lang="ja-JP" altLang="en-US" sz="2000" b="1"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「事例の作成について」及び「事例提出様式」については、</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必ず「令和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のご案内</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をご確認下さい。</a:t>
          </a:r>
          <a:endPar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24</xdr:col>
      <xdr:colOff>238051</xdr:colOff>
      <xdr:row>80</xdr:row>
      <xdr:rowOff>938</xdr:rowOff>
    </xdr:from>
    <xdr:to>
      <xdr:col>27</xdr:col>
      <xdr:colOff>37698</xdr:colOff>
      <xdr:row>80</xdr:row>
      <xdr:rowOff>938</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6181651" y="1237391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4726612" y="12509622"/>
          <a:ext cx="144750" cy="14802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4978345" y="12504180"/>
          <a:ext cx="149039" cy="15241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6312478"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6438901"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6560128"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6686550"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6177321" y="1246050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6177321" y="12545362"/>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177321" y="12627624"/>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6177321" y="1271681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934200"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a:off x="7065169" y="11343300"/>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7184231"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7329487"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7454503" y="11343300"/>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357" name="図 356">
          <a:extLst>
            <a:ext uri="{FF2B5EF4-FFF2-40B4-BE49-F238E27FC236}">
              <a16:creationId xmlns:a16="http://schemas.microsoft.com/office/drawing/2014/main" id="{00000000-0008-0000-0300-000065010000}"/>
            </a:ext>
          </a:extLst>
        </xdr:cNvPr>
        <xdr:cNvPicPr>
          <a:picLocks noChangeAspect="1"/>
        </xdr:cNvPicPr>
      </xdr:nvPicPr>
      <xdr:blipFill>
        <a:blip xmlns:r="http://schemas.openxmlformats.org/officeDocument/2006/relationships" r:embed="rId2"/>
        <a:stretch>
          <a:fillRect/>
        </a:stretch>
      </xdr:blipFill>
      <xdr:spPr>
        <a:xfrm>
          <a:off x="4706265" y="11398779"/>
          <a:ext cx="200269" cy="19999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3419</xdr:rowOff>
    </xdr:to>
    <xdr:pic>
      <xdr:nvPicPr>
        <xdr:cNvPr id="358" name="図 357">
          <a:extLst>
            <a:ext uri="{FF2B5EF4-FFF2-40B4-BE49-F238E27FC236}">
              <a16:creationId xmlns:a16="http://schemas.microsoft.com/office/drawing/2014/main" id="{00000000-0008-0000-0300-000066010000}"/>
            </a:ext>
          </a:extLst>
        </xdr:cNvPr>
        <xdr:cNvPicPr>
          <a:picLocks noChangeAspect="1"/>
        </xdr:cNvPicPr>
      </xdr:nvPicPr>
      <xdr:blipFill>
        <a:blip xmlns:r="http://schemas.openxmlformats.org/officeDocument/2006/relationships" r:embed="rId3"/>
        <a:stretch>
          <a:fillRect/>
        </a:stretch>
      </xdr:blipFill>
      <xdr:spPr>
        <a:xfrm>
          <a:off x="4442222" y="11655954"/>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359" name="図 358">
          <a:extLst>
            <a:ext uri="{FF2B5EF4-FFF2-40B4-BE49-F238E27FC236}">
              <a16:creationId xmlns:a16="http://schemas.microsoft.com/office/drawing/2014/main" id="{00000000-0008-0000-0300-000067010000}"/>
            </a:ext>
          </a:extLst>
        </xdr:cNvPr>
        <xdr:cNvPicPr>
          <a:picLocks noChangeAspect="1"/>
        </xdr:cNvPicPr>
      </xdr:nvPicPr>
      <xdr:blipFill>
        <a:blip xmlns:r="http://schemas.openxmlformats.org/officeDocument/2006/relationships" r:embed="rId4"/>
        <a:stretch>
          <a:fillRect/>
        </a:stretch>
      </xdr:blipFill>
      <xdr:spPr>
        <a:xfrm>
          <a:off x="4705350" y="11907175"/>
          <a:ext cx="201185" cy="19999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360" name="図 359">
          <a:extLst>
            <a:ext uri="{FF2B5EF4-FFF2-40B4-BE49-F238E27FC236}">
              <a16:creationId xmlns:a16="http://schemas.microsoft.com/office/drawing/2014/main" id="{00000000-0008-0000-0300-000068010000}"/>
            </a:ext>
          </a:extLst>
        </xdr:cNvPr>
        <xdr:cNvPicPr>
          <a:picLocks noChangeAspect="1"/>
        </xdr:cNvPicPr>
      </xdr:nvPicPr>
      <xdr:blipFill>
        <a:blip xmlns:r="http://schemas.openxmlformats.org/officeDocument/2006/relationships" r:embed="rId4"/>
        <a:stretch>
          <a:fillRect/>
        </a:stretch>
      </xdr:blipFill>
      <xdr:spPr>
        <a:xfrm>
          <a:off x="4994673" y="11913128"/>
          <a:ext cx="210710" cy="19999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361" name="図 360">
          <a:extLst>
            <a:ext uri="{FF2B5EF4-FFF2-40B4-BE49-F238E27FC236}">
              <a16:creationId xmlns:a16="http://schemas.microsoft.com/office/drawing/2014/main" id="{00000000-0008-0000-0300-000069010000}"/>
            </a:ext>
          </a:extLst>
        </xdr:cNvPr>
        <xdr:cNvPicPr>
          <a:picLocks noChangeAspect="1"/>
        </xdr:cNvPicPr>
      </xdr:nvPicPr>
      <xdr:blipFill>
        <a:blip xmlns:r="http://schemas.openxmlformats.org/officeDocument/2006/relationships" r:embed="rId4"/>
        <a:stretch>
          <a:fillRect/>
        </a:stretch>
      </xdr:blipFill>
      <xdr:spPr>
        <a:xfrm>
          <a:off x="5283995" y="11907175"/>
          <a:ext cx="198803" cy="19999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362" name="図 361">
          <a:extLst>
            <a:ext uri="{FF2B5EF4-FFF2-40B4-BE49-F238E27FC236}">
              <a16:creationId xmlns:a16="http://schemas.microsoft.com/office/drawing/2014/main" id="{00000000-0008-0000-0300-00006A010000}"/>
            </a:ext>
          </a:extLst>
        </xdr:cNvPr>
        <xdr:cNvPicPr>
          <a:picLocks noChangeAspect="1"/>
        </xdr:cNvPicPr>
      </xdr:nvPicPr>
      <xdr:blipFill>
        <a:blip xmlns:r="http://schemas.openxmlformats.org/officeDocument/2006/relationships" r:embed="rId4"/>
        <a:stretch>
          <a:fillRect/>
        </a:stretch>
      </xdr:blipFill>
      <xdr:spPr>
        <a:xfrm>
          <a:off x="5573316" y="11913128"/>
          <a:ext cx="198804" cy="19999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895</xdr:rowOff>
    </xdr:to>
    <xdr:pic>
      <xdr:nvPicPr>
        <xdr:cNvPr id="363" name="図 362">
          <a:extLst>
            <a:ext uri="{FF2B5EF4-FFF2-40B4-BE49-F238E27FC236}">
              <a16:creationId xmlns:a16="http://schemas.microsoft.com/office/drawing/2014/main" id="{00000000-0008-0000-0300-00006B010000}"/>
            </a:ext>
          </a:extLst>
        </xdr:cNvPr>
        <xdr:cNvPicPr>
          <a:picLocks noChangeAspect="1"/>
        </xdr:cNvPicPr>
      </xdr:nvPicPr>
      <xdr:blipFill>
        <a:blip xmlns:r="http://schemas.openxmlformats.org/officeDocument/2006/relationships" r:embed="rId4"/>
        <a:stretch>
          <a:fillRect/>
        </a:stretch>
      </xdr:blipFill>
      <xdr:spPr>
        <a:xfrm>
          <a:off x="6266260" y="3401350"/>
          <a:ext cx="198804" cy="199995"/>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364" name="図 363">
          <a:extLst>
            <a:ext uri="{FF2B5EF4-FFF2-40B4-BE49-F238E27FC236}">
              <a16:creationId xmlns:a16="http://schemas.microsoft.com/office/drawing/2014/main" id="{00000000-0008-0000-0300-00006C010000}"/>
            </a:ext>
          </a:extLst>
        </xdr:cNvPr>
        <xdr:cNvPicPr>
          <a:picLocks noChangeAspect="1"/>
        </xdr:cNvPicPr>
      </xdr:nvPicPr>
      <xdr:blipFill>
        <a:blip xmlns:r="http://schemas.openxmlformats.org/officeDocument/2006/relationships" r:embed="rId2"/>
        <a:stretch>
          <a:fillRect/>
        </a:stretch>
      </xdr:blipFill>
      <xdr:spPr>
        <a:xfrm>
          <a:off x="5006577" y="11392825"/>
          <a:ext cx="198804" cy="19999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365" name="図 364">
          <a:extLst>
            <a:ext uri="{FF2B5EF4-FFF2-40B4-BE49-F238E27FC236}">
              <a16:creationId xmlns:a16="http://schemas.microsoft.com/office/drawing/2014/main" id="{00000000-0008-0000-0300-00006D010000}"/>
            </a:ext>
          </a:extLst>
        </xdr:cNvPr>
        <xdr:cNvPicPr>
          <a:picLocks noChangeAspect="1"/>
        </xdr:cNvPicPr>
      </xdr:nvPicPr>
      <xdr:blipFill>
        <a:blip xmlns:r="http://schemas.openxmlformats.org/officeDocument/2006/relationships" r:embed="rId2"/>
        <a:stretch>
          <a:fillRect/>
        </a:stretch>
      </xdr:blipFill>
      <xdr:spPr>
        <a:xfrm>
          <a:off x="5289946" y="11392825"/>
          <a:ext cx="198803" cy="19999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366" name="図 365">
          <a:extLst>
            <a:ext uri="{FF2B5EF4-FFF2-40B4-BE49-F238E27FC236}">
              <a16:creationId xmlns:a16="http://schemas.microsoft.com/office/drawing/2014/main" id="{00000000-0008-0000-0300-00006E010000}"/>
            </a:ext>
          </a:extLst>
        </xdr:cNvPr>
        <xdr:cNvPicPr>
          <a:picLocks noChangeAspect="1"/>
        </xdr:cNvPicPr>
      </xdr:nvPicPr>
      <xdr:blipFill>
        <a:blip xmlns:r="http://schemas.openxmlformats.org/officeDocument/2006/relationships" r:embed="rId2"/>
        <a:stretch>
          <a:fillRect/>
        </a:stretch>
      </xdr:blipFill>
      <xdr:spPr>
        <a:xfrm>
          <a:off x="5567361" y="11398778"/>
          <a:ext cx="198804" cy="19999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367" name="図 366">
          <a:extLst>
            <a:ext uri="{FF2B5EF4-FFF2-40B4-BE49-F238E27FC236}">
              <a16:creationId xmlns:a16="http://schemas.microsoft.com/office/drawing/2014/main" id="{00000000-0008-0000-0300-00006F010000}"/>
            </a:ext>
          </a:extLst>
        </xdr:cNvPr>
        <xdr:cNvPicPr>
          <a:picLocks noChangeAspect="1"/>
        </xdr:cNvPicPr>
      </xdr:nvPicPr>
      <xdr:blipFill>
        <a:blip xmlns:r="http://schemas.openxmlformats.org/officeDocument/2006/relationships" r:embed="rId2"/>
        <a:stretch>
          <a:fillRect/>
        </a:stretch>
      </xdr:blipFill>
      <xdr:spPr>
        <a:xfrm>
          <a:off x="5844777" y="11404731"/>
          <a:ext cx="198804" cy="19999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154338</xdr:rowOff>
    </xdr:to>
    <xdr:pic>
      <xdr:nvPicPr>
        <xdr:cNvPr id="368" name="図 367">
          <a:extLst>
            <a:ext uri="{FF2B5EF4-FFF2-40B4-BE49-F238E27FC236}">
              <a16:creationId xmlns:a16="http://schemas.microsoft.com/office/drawing/2014/main" id="{00000000-0008-0000-0300-000070010000}"/>
            </a:ext>
          </a:extLst>
        </xdr:cNvPr>
        <xdr:cNvPicPr>
          <a:picLocks noChangeAspect="1"/>
        </xdr:cNvPicPr>
      </xdr:nvPicPr>
      <xdr:blipFill>
        <a:blip xmlns:r="http://schemas.openxmlformats.org/officeDocument/2006/relationships" r:embed="rId5"/>
        <a:stretch>
          <a:fillRect/>
        </a:stretch>
      </xdr:blipFill>
      <xdr:spPr>
        <a:xfrm>
          <a:off x="4711305" y="11647612"/>
          <a:ext cx="195089" cy="193901"/>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154338</xdr:rowOff>
    </xdr:to>
    <xdr:pic>
      <xdr:nvPicPr>
        <xdr:cNvPr id="369" name="図 368">
          <a:extLst>
            <a:ext uri="{FF2B5EF4-FFF2-40B4-BE49-F238E27FC236}">
              <a16:creationId xmlns:a16="http://schemas.microsoft.com/office/drawing/2014/main" id="{00000000-0008-0000-0300-000071010000}"/>
            </a:ext>
          </a:extLst>
        </xdr:cNvPr>
        <xdr:cNvPicPr>
          <a:picLocks noChangeAspect="1"/>
        </xdr:cNvPicPr>
      </xdr:nvPicPr>
      <xdr:blipFill>
        <a:blip xmlns:r="http://schemas.openxmlformats.org/officeDocument/2006/relationships" r:embed="rId5"/>
        <a:stretch>
          <a:fillRect/>
        </a:stretch>
      </xdr:blipFill>
      <xdr:spPr>
        <a:xfrm>
          <a:off x="5006580" y="11647612"/>
          <a:ext cx="195089" cy="193901"/>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142431</xdr:rowOff>
    </xdr:to>
    <xdr:pic>
      <xdr:nvPicPr>
        <xdr:cNvPr id="370" name="図 369">
          <a:extLst>
            <a:ext uri="{FF2B5EF4-FFF2-40B4-BE49-F238E27FC236}">
              <a16:creationId xmlns:a16="http://schemas.microsoft.com/office/drawing/2014/main" id="{00000000-0008-0000-0300-000072010000}"/>
            </a:ext>
          </a:extLst>
        </xdr:cNvPr>
        <xdr:cNvPicPr>
          <a:picLocks noChangeAspect="1"/>
        </xdr:cNvPicPr>
      </xdr:nvPicPr>
      <xdr:blipFill>
        <a:blip xmlns:r="http://schemas.openxmlformats.org/officeDocument/2006/relationships" r:embed="rId5"/>
        <a:stretch>
          <a:fillRect/>
        </a:stretch>
      </xdr:blipFill>
      <xdr:spPr>
        <a:xfrm>
          <a:off x="5289949" y="11635705"/>
          <a:ext cx="192707" cy="193901"/>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142431</xdr:rowOff>
    </xdr:to>
    <xdr:pic>
      <xdr:nvPicPr>
        <xdr:cNvPr id="371" name="図 370">
          <a:extLst>
            <a:ext uri="{FF2B5EF4-FFF2-40B4-BE49-F238E27FC236}">
              <a16:creationId xmlns:a16="http://schemas.microsoft.com/office/drawing/2014/main" id="{00000000-0008-0000-0300-000073010000}"/>
            </a:ext>
          </a:extLst>
        </xdr:cNvPr>
        <xdr:cNvPicPr>
          <a:picLocks noChangeAspect="1"/>
        </xdr:cNvPicPr>
      </xdr:nvPicPr>
      <xdr:blipFill>
        <a:blip xmlns:r="http://schemas.openxmlformats.org/officeDocument/2006/relationships" r:embed="rId5"/>
        <a:stretch>
          <a:fillRect/>
        </a:stretch>
      </xdr:blipFill>
      <xdr:spPr>
        <a:xfrm>
          <a:off x="5585223" y="11635705"/>
          <a:ext cx="192708" cy="193901"/>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148384</xdr:rowOff>
    </xdr:to>
    <xdr:pic>
      <xdr:nvPicPr>
        <xdr:cNvPr id="372" name="図 371">
          <a:extLst>
            <a:ext uri="{FF2B5EF4-FFF2-40B4-BE49-F238E27FC236}">
              <a16:creationId xmlns:a16="http://schemas.microsoft.com/office/drawing/2014/main" id="{00000000-0008-0000-0300-000074010000}"/>
            </a:ext>
          </a:extLst>
        </xdr:cNvPr>
        <xdr:cNvPicPr>
          <a:picLocks noChangeAspect="1"/>
        </xdr:cNvPicPr>
      </xdr:nvPicPr>
      <xdr:blipFill>
        <a:blip xmlns:r="http://schemas.openxmlformats.org/officeDocument/2006/relationships" r:embed="rId5"/>
        <a:stretch>
          <a:fillRect/>
        </a:stretch>
      </xdr:blipFill>
      <xdr:spPr>
        <a:xfrm>
          <a:off x="5844779" y="11641658"/>
          <a:ext cx="192708" cy="193901"/>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165602</xdr:rowOff>
    </xdr:to>
    <xdr:pic>
      <xdr:nvPicPr>
        <xdr:cNvPr id="373" name="図 372">
          <a:extLst>
            <a:ext uri="{FF2B5EF4-FFF2-40B4-BE49-F238E27FC236}">
              <a16:creationId xmlns:a16="http://schemas.microsoft.com/office/drawing/2014/main" id="{00000000-0008-0000-0300-000075010000}"/>
            </a:ext>
          </a:extLst>
        </xdr:cNvPr>
        <xdr:cNvPicPr>
          <a:picLocks noChangeAspect="1"/>
        </xdr:cNvPicPr>
      </xdr:nvPicPr>
      <xdr:blipFill>
        <a:blip xmlns:r="http://schemas.openxmlformats.org/officeDocument/2006/relationships" r:embed="rId6"/>
        <a:stretch>
          <a:fillRect/>
        </a:stretch>
      </xdr:blipFill>
      <xdr:spPr>
        <a:xfrm>
          <a:off x="5712618" y="3397770"/>
          <a:ext cx="192707" cy="196832"/>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374" name="図 373">
          <a:extLst>
            <a:ext uri="{FF2B5EF4-FFF2-40B4-BE49-F238E27FC236}">
              <a16:creationId xmlns:a16="http://schemas.microsoft.com/office/drawing/2014/main" id="{00000000-0008-0000-0300-000076010000}"/>
            </a:ext>
          </a:extLst>
        </xdr:cNvPr>
        <xdr:cNvPicPr>
          <a:picLocks noChangeAspect="1"/>
        </xdr:cNvPicPr>
      </xdr:nvPicPr>
      <xdr:blipFill>
        <a:blip xmlns:r="http://schemas.openxmlformats.org/officeDocument/2006/relationships" r:embed="rId7"/>
        <a:stretch>
          <a:fillRect/>
        </a:stretch>
      </xdr:blipFill>
      <xdr:spPr>
        <a:xfrm>
          <a:off x="4705350" y="12206563"/>
          <a:ext cx="195089" cy="18780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9485</xdr:rowOff>
    </xdr:to>
    <xdr:pic>
      <xdr:nvPicPr>
        <xdr:cNvPr id="375" name="図 374">
          <a:extLst>
            <a:ext uri="{FF2B5EF4-FFF2-40B4-BE49-F238E27FC236}">
              <a16:creationId xmlns:a16="http://schemas.microsoft.com/office/drawing/2014/main" id="{00000000-0008-0000-0300-000077010000}"/>
            </a:ext>
          </a:extLst>
        </xdr:cNvPr>
        <xdr:cNvPicPr>
          <a:picLocks noChangeAspect="1"/>
        </xdr:cNvPicPr>
      </xdr:nvPicPr>
      <xdr:blipFill>
        <a:blip xmlns:r="http://schemas.openxmlformats.org/officeDocument/2006/relationships" r:embed="rId7"/>
        <a:stretch>
          <a:fillRect/>
        </a:stretch>
      </xdr:blipFill>
      <xdr:spPr>
        <a:xfrm>
          <a:off x="5000625" y="12191725"/>
          <a:ext cx="204614" cy="190735"/>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376" name="図 375">
          <a:extLst>
            <a:ext uri="{FF2B5EF4-FFF2-40B4-BE49-F238E27FC236}">
              <a16:creationId xmlns:a16="http://schemas.microsoft.com/office/drawing/2014/main" id="{00000000-0008-0000-0300-000078010000}"/>
            </a:ext>
          </a:extLst>
        </xdr:cNvPr>
        <xdr:cNvPicPr>
          <a:picLocks noChangeAspect="1"/>
        </xdr:cNvPicPr>
      </xdr:nvPicPr>
      <xdr:blipFill>
        <a:blip xmlns:r="http://schemas.openxmlformats.org/officeDocument/2006/relationships" r:embed="rId7"/>
        <a:stretch>
          <a:fillRect/>
        </a:stretch>
      </xdr:blipFill>
      <xdr:spPr>
        <a:xfrm>
          <a:off x="5295901" y="12206563"/>
          <a:ext cx="192707" cy="18780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377" name="図 376">
          <a:extLst>
            <a:ext uri="{FF2B5EF4-FFF2-40B4-BE49-F238E27FC236}">
              <a16:creationId xmlns:a16="http://schemas.microsoft.com/office/drawing/2014/main" id="{00000000-0008-0000-0300-000079010000}"/>
            </a:ext>
          </a:extLst>
        </xdr:cNvPr>
        <xdr:cNvPicPr>
          <a:picLocks noChangeAspect="1"/>
        </xdr:cNvPicPr>
      </xdr:nvPicPr>
      <xdr:blipFill>
        <a:blip xmlns:r="http://schemas.openxmlformats.org/officeDocument/2006/relationships" r:embed="rId7"/>
        <a:stretch>
          <a:fillRect/>
        </a:stretch>
      </xdr:blipFill>
      <xdr:spPr>
        <a:xfrm>
          <a:off x="5560219" y="12210775"/>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15439</xdr:rowOff>
    </xdr:to>
    <xdr:pic>
      <xdr:nvPicPr>
        <xdr:cNvPr id="378" name="図 377">
          <a:extLst>
            <a:ext uri="{FF2B5EF4-FFF2-40B4-BE49-F238E27FC236}">
              <a16:creationId xmlns:a16="http://schemas.microsoft.com/office/drawing/2014/main" id="{00000000-0008-0000-0300-00007A010000}"/>
            </a:ext>
          </a:extLst>
        </xdr:cNvPr>
        <xdr:cNvPicPr>
          <a:picLocks noChangeAspect="1"/>
        </xdr:cNvPicPr>
      </xdr:nvPicPr>
      <xdr:blipFill>
        <a:blip xmlns:r="http://schemas.openxmlformats.org/officeDocument/2006/relationships" r:embed="rId7"/>
        <a:stretch>
          <a:fillRect/>
        </a:stretch>
      </xdr:blipFill>
      <xdr:spPr>
        <a:xfrm>
          <a:off x="5856685" y="12197679"/>
          <a:ext cx="192708" cy="190735"/>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379" name="図 378">
          <a:extLst>
            <a:ext uri="{FF2B5EF4-FFF2-40B4-BE49-F238E27FC236}">
              <a16:creationId xmlns:a16="http://schemas.microsoft.com/office/drawing/2014/main" id="{00000000-0008-0000-0300-00007B010000}"/>
            </a:ext>
          </a:extLst>
        </xdr:cNvPr>
        <xdr:cNvPicPr>
          <a:picLocks noChangeAspect="1"/>
        </xdr:cNvPicPr>
      </xdr:nvPicPr>
      <xdr:blipFill>
        <a:blip xmlns:r="http://schemas.openxmlformats.org/officeDocument/2006/relationships" r:embed="rId1"/>
        <a:stretch>
          <a:fillRect/>
        </a:stretch>
      </xdr:blipFill>
      <xdr:spPr>
        <a:xfrm>
          <a:off x="5243854" y="12516086"/>
          <a:ext cx="149039" cy="15241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18696</xdr:rowOff>
    </xdr:to>
    <xdr:pic>
      <xdr:nvPicPr>
        <xdr:cNvPr id="380" name="図 379">
          <a:extLst>
            <a:ext uri="{FF2B5EF4-FFF2-40B4-BE49-F238E27FC236}">
              <a16:creationId xmlns:a16="http://schemas.microsoft.com/office/drawing/2014/main" id="{00000000-0008-0000-0300-00007C010000}"/>
            </a:ext>
          </a:extLst>
        </xdr:cNvPr>
        <xdr:cNvPicPr>
          <a:picLocks noChangeAspect="1"/>
        </xdr:cNvPicPr>
      </xdr:nvPicPr>
      <xdr:blipFill>
        <a:blip xmlns:r="http://schemas.openxmlformats.org/officeDocument/2006/relationships" r:embed="rId5"/>
        <a:stretch>
          <a:fillRect/>
        </a:stretch>
      </xdr:blipFill>
      <xdr:spPr>
        <a:xfrm>
          <a:off x="4410167" y="12026321"/>
          <a:ext cx="191243" cy="193900"/>
        </a:xfrm>
        <a:prstGeom prst="rect">
          <a:avLst/>
        </a:prstGeom>
      </xdr:spPr>
    </xdr:pic>
    <xdr:clientData fLocksWithSheet="0"/>
  </xdr:twoCellAnchor>
  <xdr:twoCellAnchor editAs="oneCell">
    <xdr:from>
      <xdr:col>24</xdr:col>
      <xdr:colOff>61326</xdr:colOff>
      <xdr:row>31</xdr:row>
      <xdr:rowOff>166126</xdr:rowOff>
    </xdr:from>
    <xdr:to>
      <xdr:col>25</xdr:col>
      <xdr:colOff>4918</xdr:colOff>
      <xdr:row>33</xdr:row>
      <xdr:rowOff>20056</xdr:rowOff>
    </xdr:to>
    <xdr:pic>
      <xdr:nvPicPr>
        <xdr:cNvPr id="381" name="図 380">
          <a:extLst>
            <a:ext uri="{FF2B5EF4-FFF2-40B4-BE49-F238E27FC236}">
              <a16:creationId xmlns:a16="http://schemas.microsoft.com/office/drawing/2014/main" id="{00000000-0008-0000-0300-00007D010000}"/>
            </a:ext>
          </a:extLst>
        </xdr:cNvPr>
        <xdr:cNvPicPr>
          <a:picLocks noChangeAspect="1"/>
        </xdr:cNvPicPr>
      </xdr:nvPicPr>
      <xdr:blipFill>
        <a:blip xmlns:r="http://schemas.openxmlformats.org/officeDocument/2006/relationships" r:embed="rId5"/>
        <a:stretch>
          <a:fillRect/>
        </a:stretch>
      </xdr:blipFill>
      <xdr:spPr>
        <a:xfrm>
          <a:off x="6004926" y="4109476"/>
          <a:ext cx="191242" cy="196830"/>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25986</xdr:rowOff>
    </xdr:to>
    <xdr:pic>
      <xdr:nvPicPr>
        <xdr:cNvPr id="382" name="図 381">
          <a:extLst>
            <a:ext uri="{FF2B5EF4-FFF2-40B4-BE49-F238E27FC236}">
              <a16:creationId xmlns:a16="http://schemas.microsoft.com/office/drawing/2014/main" id="{00000000-0008-0000-0300-00007E010000}"/>
            </a:ext>
          </a:extLst>
        </xdr:cNvPr>
        <xdr:cNvPicPr>
          <a:picLocks noChangeAspect="1"/>
        </xdr:cNvPicPr>
      </xdr:nvPicPr>
      <xdr:blipFill>
        <a:blip xmlns:r="http://schemas.openxmlformats.org/officeDocument/2006/relationships" r:embed="rId2"/>
        <a:stretch>
          <a:fillRect/>
        </a:stretch>
      </xdr:blipFill>
      <xdr:spPr>
        <a:xfrm>
          <a:off x="4370600" y="11341718"/>
          <a:ext cx="211889" cy="199993"/>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383" name="グループ化 382">
          <a:extLst>
            <a:ext uri="{FF2B5EF4-FFF2-40B4-BE49-F238E27FC236}">
              <a16:creationId xmlns:a16="http://schemas.microsoft.com/office/drawing/2014/main" id="{00000000-0008-0000-0300-00007F010000}"/>
            </a:ext>
          </a:extLst>
        </xdr:cNvPr>
        <xdr:cNvGrpSpPr/>
      </xdr:nvGrpSpPr>
      <xdr:grpSpPr>
        <a:xfrm>
          <a:off x="5914284" y="3470237"/>
          <a:ext cx="360000" cy="373284"/>
          <a:chOff x="8091846" y="12878738"/>
          <a:chExt cx="360000" cy="373284"/>
        </a:xfrm>
      </xdr:grpSpPr>
      <xdr:grpSp>
        <xdr:nvGrpSpPr>
          <xdr:cNvPr id="384" name="グループ化 383">
            <a:extLst>
              <a:ext uri="{FF2B5EF4-FFF2-40B4-BE49-F238E27FC236}">
                <a16:creationId xmlns:a16="http://schemas.microsoft.com/office/drawing/2014/main" id="{00000000-0008-0000-0300-000080010000}"/>
              </a:ext>
            </a:extLst>
          </xdr:cNvPr>
          <xdr:cNvGrpSpPr/>
        </xdr:nvGrpSpPr>
        <xdr:grpSpPr>
          <a:xfrm>
            <a:off x="8091846" y="12878738"/>
            <a:ext cx="360000" cy="48490"/>
            <a:chOff x="7853721" y="13088288"/>
            <a:chExt cx="546927" cy="48490"/>
          </a:xfrm>
        </xdr:grpSpPr>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388" name="グループ化 387">
          <a:extLst>
            <a:ext uri="{FF2B5EF4-FFF2-40B4-BE49-F238E27FC236}">
              <a16:creationId xmlns:a16="http://schemas.microsoft.com/office/drawing/2014/main" id="{00000000-0008-0000-0300-000084010000}"/>
            </a:ext>
          </a:extLst>
        </xdr:cNvPr>
        <xdr:cNvGrpSpPr/>
      </xdr:nvGrpSpPr>
      <xdr:grpSpPr>
        <a:xfrm>
          <a:off x="5736173" y="3790303"/>
          <a:ext cx="711835" cy="330801"/>
          <a:chOff x="9011936" y="13545786"/>
          <a:chExt cx="720000" cy="336245"/>
        </a:xfrm>
      </xdr:grpSpPr>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17823</xdr:rowOff>
    </xdr:to>
    <xdr:pic>
      <xdr:nvPicPr>
        <xdr:cNvPr id="393" name="図 392">
          <a:extLst>
            <a:ext uri="{FF2B5EF4-FFF2-40B4-BE49-F238E27FC236}">
              <a16:creationId xmlns:a16="http://schemas.microsoft.com/office/drawing/2014/main" id="{00000000-0008-0000-0300-000089010000}"/>
            </a:ext>
          </a:extLst>
        </xdr:cNvPr>
        <xdr:cNvPicPr>
          <a:picLocks noChangeAspect="1"/>
        </xdr:cNvPicPr>
      </xdr:nvPicPr>
      <xdr:blipFill>
        <a:blip xmlns:r="http://schemas.openxmlformats.org/officeDocument/2006/relationships" r:embed="rId2"/>
        <a:stretch>
          <a:fillRect/>
        </a:stretch>
      </xdr:blipFill>
      <xdr:spPr>
        <a:xfrm>
          <a:off x="5637530" y="4106800"/>
          <a:ext cx="198802" cy="197273"/>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14613</xdr:rowOff>
    </xdr:to>
    <xdr:pic>
      <xdr:nvPicPr>
        <xdr:cNvPr id="394" name="図 393">
          <a:extLst>
            <a:ext uri="{FF2B5EF4-FFF2-40B4-BE49-F238E27FC236}">
              <a16:creationId xmlns:a16="http://schemas.microsoft.com/office/drawing/2014/main" id="{00000000-0008-0000-0300-00008A010000}"/>
            </a:ext>
          </a:extLst>
        </xdr:cNvPr>
        <xdr:cNvPicPr>
          <a:picLocks noChangeAspect="1"/>
        </xdr:cNvPicPr>
      </xdr:nvPicPr>
      <xdr:blipFill>
        <a:blip xmlns:r="http://schemas.openxmlformats.org/officeDocument/2006/relationships" r:embed="rId5"/>
        <a:stretch>
          <a:fillRect/>
        </a:stretch>
      </xdr:blipFill>
      <xdr:spPr>
        <a:xfrm>
          <a:off x="6355989" y="4109686"/>
          <a:ext cx="189987" cy="191177"/>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395" name="グループ化 394">
          <a:extLst>
            <a:ext uri="{FF2B5EF4-FFF2-40B4-BE49-F238E27FC236}">
              <a16:creationId xmlns:a16="http://schemas.microsoft.com/office/drawing/2014/main" id="{00000000-0008-0000-0300-00008B010000}"/>
            </a:ext>
          </a:extLst>
        </xdr:cNvPr>
        <xdr:cNvGrpSpPr/>
      </xdr:nvGrpSpPr>
      <xdr:grpSpPr>
        <a:xfrm>
          <a:off x="4739719" y="12797205"/>
          <a:ext cx="711835" cy="330801"/>
          <a:chOff x="9011936" y="13545786"/>
          <a:chExt cx="720000" cy="336245"/>
        </a:xfrm>
      </xdr:grpSpPr>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7" name="直線コネクタ 396">
            <a:extLst>
              <a:ext uri="{FF2B5EF4-FFF2-40B4-BE49-F238E27FC236}">
                <a16:creationId xmlns:a16="http://schemas.microsoft.com/office/drawing/2014/main" id="{00000000-0008-0000-0300-00008D01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9" name="直線コネクタ 398">
            <a:extLst>
              <a:ext uri="{FF2B5EF4-FFF2-40B4-BE49-F238E27FC236}">
                <a16:creationId xmlns:a16="http://schemas.microsoft.com/office/drawing/2014/main" id="{00000000-0008-0000-0300-00008F01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400" name="グループ化 399">
          <a:extLst>
            <a:ext uri="{FF2B5EF4-FFF2-40B4-BE49-F238E27FC236}">
              <a16:creationId xmlns:a16="http://schemas.microsoft.com/office/drawing/2014/main" id="{00000000-0008-0000-0300-000090010000}"/>
            </a:ext>
          </a:extLst>
        </xdr:cNvPr>
        <xdr:cNvGrpSpPr/>
      </xdr:nvGrpSpPr>
      <xdr:grpSpPr>
        <a:xfrm>
          <a:off x="3726705" y="12776849"/>
          <a:ext cx="361465" cy="373283"/>
          <a:chOff x="8091846" y="12878738"/>
          <a:chExt cx="360000" cy="373284"/>
        </a:xfrm>
      </xdr:grpSpPr>
      <xdr:grpSp>
        <xdr:nvGrpSpPr>
          <xdr:cNvPr id="401" name="グループ化 400">
            <a:extLst>
              <a:ext uri="{FF2B5EF4-FFF2-40B4-BE49-F238E27FC236}">
                <a16:creationId xmlns:a16="http://schemas.microsoft.com/office/drawing/2014/main" id="{00000000-0008-0000-0300-000091010000}"/>
              </a:ext>
            </a:extLst>
          </xdr:cNvPr>
          <xdr:cNvGrpSpPr/>
        </xdr:nvGrpSpPr>
        <xdr:grpSpPr>
          <a:xfrm>
            <a:off x="8091846" y="12878738"/>
            <a:ext cx="360000" cy="48490"/>
            <a:chOff x="7853721" y="13088288"/>
            <a:chExt cx="546927" cy="48490"/>
          </a:xfrm>
        </xdr:grpSpPr>
        <xdr:cxnSp macro="">
          <xdr:nvCxnSpPr>
            <xdr:cNvPr id="403" name="直線コネクタ 402">
              <a:extLst>
                <a:ext uri="{FF2B5EF4-FFF2-40B4-BE49-F238E27FC236}">
                  <a16:creationId xmlns:a16="http://schemas.microsoft.com/office/drawing/2014/main" id="{00000000-0008-0000-0300-00009301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4" name="直線コネクタ 403">
              <a:extLst>
                <a:ext uri="{FF2B5EF4-FFF2-40B4-BE49-F238E27FC236}">
                  <a16:creationId xmlns:a16="http://schemas.microsoft.com/office/drawing/2014/main" id="{00000000-0008-0000-0300-00009401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402" name="直線コネクタ 401">
            <a:extLst>
              <a:ext uri="{FF2B5EF4-FFF2-40B4-BE49-F238E27FC236}">
                <a16:creationId xmlns:a16="http://schemas.microsoft.com/office/drawing/2014/main" id="{00000000-0008-0000-0300-00009201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406" name="グループ化 405">
          <a:extLst>
            <a:ext uri="{FF2B5EF4-FFF2-40B4-BE49-F238E27FC236}">
              <a16:creationId xmlns:a16="http://schemas.microsoft.com/office/drawing/2014/main" id="{00000000-0008-0000-0300-000096010000}"/>
            </a:ext>
          </a:extLst>
        </xdr:cNvPr>
        <xdr:cNvGrpSpPr/>
      </xdr:nvGrpSpPr>
      <xdr:grpSpPr>
        <a:xfrm>
          <a:off x="5547378" y="12790662"/>
          <a:ext cx="1071814" cy="318747"/>
          <a:chOff x="5543368" y="13859467"/>
          <a:chExt cx="1063793" cy="316742"/>
        </a:xfrm>
      </xdr:grpSpPr>
      <xdr:cxnSp macro="">
        <xdr:nvCxnSpPr>
          <xdr:cNvPr id="407" name="直線コネクタ 406">
            <a:extLst>
              <a:ext uri="{FF2B5EF4-FFF2-40B4-BE49-F238E27FC236}">
                <a16:creationId xmlns:a16="http://schemas.microsoft.com/office/drawing/2014/main" id="{00000000-0008-0000-0300-00009701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8" name="直線コネクタ 407">
            <a:extLst>
              <a:ext uri="{FF2B5EF4-FFF2-40B4-BE49-F238E27FC236}">
                <a16:creationId xmlns:a16="http://schemas.microsoft.com/office/drawing/2014/main" id="{00000000-0008-0000-0300-000098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9" name="直線コネクタ 408">
            <a:extLst>
              <a:ext uri="{FF2B5EF4-FFF2-40B4-BE49-F238E27FC236}">
                <a16:creationId xmlns:a16="http://schemas.microsoft.com/office/drawing/2014/main" id="{00000000-0008-0000-0300-000099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0" name="直線コネクタ 409">
            <a:extLst>
              <a:ext uri="{FF2B5EF4-FFF2-40B4-BE49-F238E27FC236}">
                <a16:creationId xmlns:a16="http://schemas.microsoft.com/office/drawing/2014/main" id="{00000000-0008-0000-0300-00009A01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1" name="直線コネクタ 410">
            <a:extLst>
              <a:ext uri="{FF2B5EF4-FFF2-40B4-BE49-F238E27FC236}">
                <a16:creationId xmlns:a16="http://schemas.microsoft.com/office/drawing/2014/main" id="{00000000-0008-0000-0300-00009B01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412" name="グループ化 411">
          <a:extLst>
            <a:ext uri="{FF2B5EF4-FFF2-40B4-BE49-F238E27FC236}">
              <a16:creationId xmlns:a16="http://schemas.microsoft.com/office/drawing/2014/main" id="{00000000-0008-0000-0300-00009C010000}"/>
            </a:ext>
          </a:extLst>
        </xdr:cNvPr>
        <xdr:cNvGrpSpPr/>
      </xdr:nvGrpSpPr>
      <xdr:grpSpPr>
        <a:xfrm>
          <a:off x="6785757" y="12815878"/>
          <a:ext cx="1226550" cy="315142"/>
          <a:chOff x="6618541" y="13791662"/>
          <a:chExt cx="1217025" cy="310908"/>
        </a:xfrm>
      </xdr:grpSpPr>
      <xdr:cxnSp macro="">
        <xdr:nvCxnSpPr>
          <xdr:cNvPr id="413" name="直線コネクタ 412">
            <a:extLst>
              <a:ext uri="{FF2B5EF4-FFF2-40B4-BE49-F238E27FC236}">
                <a16:creationId xmlns:a16="http://schemas.microsoft.com/office/drawing/2014/main" id="{00000000-0008-0000-0300-00009D01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5" name="直線コネクタ 414">
            <a:extLst>
              <a:ext uri="{FF2B5EF4-FFF2-40B4-BE49-F238E27FC236}">
                <a16:creationId xmlns:a16="http://schemas.microsoft.com/office/drawing/2014/main" id="{00000000-0008-0000-0300-00009F01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419" name="グループ化 418">
          <a:extLst>
            <a:ext uri="{FF2B5EF4-FFF2-40B4-BE49-F238E27FC236}">
              <a16:creationId xmlns:a16="http://schemas.microsoft.com/office/drawing/2014/main" id="{00000000-0008-0000-0300-0000A3010000}"/>
            </a:ext>
          </a:extLst>
        </xdr:cNvPr>
        <xdr:cNvGrpSpPr/>
      </xdr:nvGrpSpPr>
      <xdr:grpSpPr>
        <a:xfrm>
          <a:off x="4141038" y="12797274"/>
          <a:ext cx="467057" cy="310726"/>
          <a:chOff x="4108954" y="13866079"/>
          <a:chExt cx="463046" cy="308721"/>
        </a:xfrm>
      </xdr:grpSpPr>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5467349" y="4419600"/>
          <a:ext cx="50800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5855915" y="441435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6276974" y="4400550"/>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549961</xdr:colOff>
      <xdr:row>72</xdr:row>
      <xdr:rowOff>71462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209550" y="11191875"/>
          <a:ext cx="2988361" cy="1223987"/>
          <a:chOff x="3676645" y="66673"/>
          <a:chExt cx="2815458" cy="988605"/>
        </a:xfrm>
      </xdr:grpSpPr>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a:srcRect l="77198" t="92336" r="-1" b="3137"/>
          <a:stretch/>
        </xdr:blipFill>
        <xdr:spPr>
          <a:xfrm>
            <a:off x="3712327" y="613752"/>
            <a:ext cx="2779776" cy="441526"/>
          </a:xfrm>
          <a:prstGeom prst="rect">
            <a:avLst/>
          </a:prstGeom>
          <a:ln>
            <a:solidFill>
              <a:sysClr val="windowText" lastClr="000000"/>
            </a:solidFill>
          </a:ln>
        </xdr:spPr>
      </xdr:pic>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3676645" y="66673"/>
            <a:ext cx="2433935" cy="494308"/>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170255</xdr:colOff>
      <xdr:row>71</xdr:row>
      <xdr:rowOff>149122</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1875" y="11201400"/>
          <a:ext cx="1989530" cy="1120672"/>
          <a:chOff x="9125319" y="160267"/>
          <a:chExt cx="1989530" cy="1120672"/>
        </a:xfrm>
      </xdr:grpSpPr>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2"/>
          <a:srcRect l="1831" t="1" b="-1"/>
          <a:stretch/>
        </xdr:blipFill>
        <xdr:spPr>
          <a:xfrm>
            <a:off x="9367838" y="1085850"/>
            <a:ext cx="766068" cy="195089"/>
          </a:xfrm>
          <a:prstGeom prst="rect">
            <a:avLst/>
          </a:prstGeom>
          <a:ln>
            <a:solidFill>
              <a:sysClr val="windowText" lastClr="000000"/>
            </a:solidFill>
          </a:ln>
        </xdr:spPr>
      </xdr:pic>
      <xdr:sp macro="" textlink="">
        <xdr:nvSpPr>
          <xdr:cNvPr id="10" name="吹き出し: 角を丸めた四角形 9">
            <a:extLst>
              <a:ext uri="{FF2B5EF4-FFF2-40B4-BE49-F238E27FC236}">
                <a16:creationId xmlns:a16="http://schemas.microsoft.com/office/drawing/2014/main" id="{00000000-0008-0000-0B00-00000A000000}"/>
              </a:ext>
            </a:extLst>
          </xdr:cNvPr>
          <xdr:cNvSpPr/>
        </xdr:nvSpPr>
        <xdr:spPr>
          <a:xfrm>
            <a:off x="9125319" y="160267"/>
            <a:ext cx="1989530" cy="864000"/>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71425</xdr:colOff>
      <xdr:row>78</xdr:row>
      <xdr:rowOff>67803</xdr:rowOff>
    </xdr:to>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5791200" y="13115925"/>
          <a:ext cx="1728775" cy="22109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1463;&#35351;&#30740;&#20462;&#9733;/R4&#24180;&#24230;/01_&#23554;&#38272;&#8544;/2_&#36890;&#30693;/&#65288;&#21029;&#28155;&#65289;&#20107;&#20363;&#28436;&#32722;&#12471;&#12540;&#12488;_R4&#23554;&#38272;&#85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事例演習シートの作成について"/>
      <sheetName val="０．提出事例について"/>
      <sheetName val="１．基本情報シート（A3用紙）"/>
      <sheetName val="２．アセスメントシート（A3用紙）"/>
      <sheetName val="３．課題整理総括表（A3用紙）"/>
      <sheetName val="プルダウン・素材用（入力不要）"/>
    </sheetNames>
    <sheetDataSet>
      <sheetData sheetId="0"/>
      <sheetData sheetId="1"/>
      <sheetData sheetId="2"/>
      <sheetData sheetId="3">
        <row r="22">
          <cell r="CV22" t="str">
            <v>問題無</v>
          </cell>
          <cell r="CW22" t="str">
            <v>問題無</v>
          </cell>
          <cell r="CX22" t="str">
            <v>有</v>
          </cell>
          <cell r="CY22" t="str">
            <v>支障なし</v>
          </cell>
          <cell r="CZ22" t="str">
            <v>支障なし</v>
          </cell>
          <cell r="DA22" t="str">
            <v>良い</v>
          </cell>
          <cell r="DB22" t="str">
            <v>無</v>
          </cell>
          <cell r="DC22" t="str">
            <v>無</v>
          </cell>
          <cell r="DD22" t="str">
            <v>無</v>
          </cell>
          <cell r="DE22" t="str">
            <v>無</v>
          </cell>
          <cell r="DF22" t="str">
            <v>支障なし</v>
          </cell>
          <cell r="DG22" t="str">
            <v>支障なし</v>
          </cell>
          <cell r="DH22" t="str">
            <v>支障なし</v>
          </cell>
          <cell r="DI22" t="str">
            <v>問題無</v>
          </cell>
        </row>
        <row r="23">
          <cell r="CV23" t="str">
            <v>はっきり見えない</v>
          </cell>
          <cell r="CW23" t="str">
            <v>はっきり聞こえない</v>
          </cell>
          <cell r="CX23" t="str">
            <v>無</v>
          </cell>
          <cell r="CY23" t="str">
            <v>支障あり</v>
          </cell>
          <cell r="CZ23" t="str">
            <v>支障あり</v>
          </cell>
          <cell r="DA23" t="str">
            <v>普通</v>
          </cell>
          <cell r="DB23" t="str">
            <v>有</v>
          </cell>
          <cell r="DC23" t="str">
            <v>麻痺有</v>
          </cell>
          <cell r="DD23" t="str">
            <v>拘縮有</v>
          </cell>
          <cell r="DE23" t="str">
            <v>有</v>
          </cell>
          <cell r="DF23" t="str">
            <v>支障あり</v>
          </cell>
          <cell r="DG23" t="str">
            <v>支障あり</v>
          </cell>
          <cell r="DH23" t="str">
            <v>支障あり</v>
          </cell>
          <cell r="DI23" t="str">
            <v>問題有</v>
          </cell>
        </row>
        <row r="24">
          <cell r="CV24" t="str">
            <v>ほとんど見えない</v>
          </cell>
          <cell r="CW24" t="str">
            <v>ほとんど聞こえない</v>
          </cell>
          <cell r="DA24" t="str">
            <v>不良</v>
          </cell>
        </row>
        <row r="30">
          <cell r="CV30" t="str">
            <v>自立</v>
          </cell>
          <cell r="CW30" t="str">
            <v>自立</v>
          </cell>
          <cell r="CX30" t="str">
            <v>支障なし</v>
          </cell>
          <cell r="CY30" t="str">
            <v>自立</v>
          </cell>
          <cell r="CZ30" t="str">
            <v>問題無</v>
          </cell>
          <cell r="DA30" t="str">
            <v>常食</v>
          </cell>
          <cell r="DB30" t="str">
            <v>普通</v>
          </cell>
          <cell r="DC30" t="str">
            <v>普通</v>
          </cell>
          <cell r="DD30" t="str">
            <v>適切</v>
          </cell>
          <cell r="DE30" t="str">
            <v>自立</v>
          </cell>
          <cell r="DF30" t="str">
            <v>自立</v>
          </cell>
          <cell r="DG30" t="str">
            <v>有</v>
          </cell>
          <cell r="DH30" t="str">
            <v>自立</v>
          </cell>
          <cell r="DI30" t="str">
            <v>自立</v>
          </cell>
          <cell r="DJ30" t="str">
            <v>自立</v>
          </cell>
          <cell r="DK30" t="str">
            <v>自立</v>
          </cell>
          <cell r="DL30" t="str">
            <v>自立</v>
          </cell>
          <cell r="DM30" t="str">
            <v>自立</v>
          </cell>
          <cell r="DN30" t="str">
            <v>自立</v>
          </cell>
          <cell r="DO30" t="str">
            <v>自立</v>
          </cell>
          <cell r="DP30" t="str">
            <v>自立</v>
          </cell>
          <cell r="DQ30" t="str">
            <v>自立</v>
          </cell>
          <cell r="DR30" t="str">
            <v>自立</v>
          </cell>
          <cell r="DS30" t="str">
            <v>自立</v>
          </cell>
          <cell r="DT30" t="str">
            <v>自立</v>
          </cell>
          <cell r="DU30" t="str">
            <v>支障なし</v>
          </cell>
          <cell r="DV30" t="str">
            <v>できる</v>
          </cell>
          <cell r="DW30" t="str">
            <v>できる</v>
          </cell>
          <cell r="DX30" t="str">
            <v>通じる</v>
          </cell>
        </row>
        <row r="31">
          <cell r="CV31" t="str">
            <v>見守り</v>
          </cell>
          <cell r="CW31" t="str">
            <v>見守り</v>
          </cell>
          <cell r="CX31" t="str">
            <v>支障あり</v>
          </cell>
          <cell r="CY31" t="str">
            <v>見守り</v>
          </cell>
          <cell r="CZ31" t="str">
            <v>咀嚼問題有</v>
          </cell>
          <cell r="DA31" t="str">
            <v>一口カット</v>
          </cell>
          <cell r="DB31" t="str">
            <v>一口大</v>
          </cell>
          <cell r="DC31" t="str">
            <v>多い</v>
          </cell>
          <cell r="DD31" t="str">
            <v>不適切</v>
          </cell>
          <cell r="DE31" t="str">
            <v>見守り</v>
          </cell>
          <cell r="DF31" t="str">
            <v>見守り</v>
          </cell>
          <cell r="DG31" t="str">
            <v>無</v>
          </cell>
          <cell r="DH31" t="str">
            <v>見守り</v>
          </cell>
          <cell r="DI31" t="str">
            <v>見守り</v>
          </cell>
          <cell r="DJ31" t="str">
            <v>見守り</v>
          </cell>
          <cell r="DK31" t="str">
            <v>何かにつかまれば出来る</v>
          </cell>
          <cell r="DL31" t="str">
            <v>何かにつかまれば出来る</v>
          </cell>
          <cell r="DM31" t="str">
            <v>見守り</v>
          </cell>
          <cell r="DN31" t="str">
            <v>見守り</v>
          </cell>
          <cell r="DO31" t="str">
            <v>見守り</v>
          </cell>
          <cell r="DP31" t="str">
            <v>見守り</v>
          </cell>
          <cell r="DQ31" t="str">
            <v>見守り</v>
          </cell>
          <cell r="DR31" t="str">
            <v>見守り</v>
          </cell>
          <cell r="DS31" t="str">
            <v>見守り</v>
          </cell>
          <cell r="DT31" t="str">
            <v>見守り</v>
          </cell>
          <cell r="DU31" t="str">
            <v>支障あり</v>
          </cell>
          <cell r="DV31" t="str">
            <v>時々できる</v>
          </cell>
          <cell r="DW31" t="str">
            <v>特別な場合以外はできる</v>
          </cell>
          <cell r="DX31" t="str">
            <v>時々通じる</v>
          </cell>
        </row>
        <row r="32">
          <cell r="CV32" t="str">
            <v>一部介助</v>
          </cell>
          <cell r="CW32" t="str">
            <v>一部介助</v>
          </cell>
          <cell r="CY32" t="str">
            <v>一部介助</v>
          </cell>
          <cell r="CZ32" t="str">
            <v>嚥下障害有</v>
          </cell>
          <cell r="DA32" t="str">
            <v>あちびー</v>
          </cell>
          <cell r="DB32" t="str">
            <v>軟菜</v>
          </cell>
          <cell r="DC32" t="str">
            <v>少ない</v>
          </cell>
          <cell r="DE32" t="str">
            <v>一部介助</v>
          </cell>
          <cell r="DF32" t="str">
            <v>一部介助</v>
          </cell>
          <cell r="DH32" t="str">
            <v>一部介助</v>
          </cell>
          <cell r="DI32" t="str">
            <v>一部介助</v>
          </cell>
          <cell r="DJ32" t="str">
            <v>一部介助</v>
          </cell>
          <cell r="DK32" t="str">
            <v>一部介助</v>
          </cell>
          <cell r="DL32" t="str">
            <v>一部介助</v>
          </cell>
          <cell r="DM32" t="str">
            <v>一部介助</v>
          </cell>
          <cell r="DN32" t="str">
            <v>一部介助</v>
          </cell>
          <cell r="DO32" t="str">
            <v>一部介助</v>
          </cell>
          <cell r="DP32" t="str">
            <v>一部介助</v>
          </cell>
          <cell r="DQ32" t="str">
            <v>一部介助</v>
          </cell>
          <cell r="DR32" t="str">
            <v>一部介助</v>
          </cell>
          <cell r="DS32" t="str">
            <v>一部介助</v>
          </cell>
          <cell r="DT32" t="str">
            <v>一部介助</v>
          </cell>
          <cell r="DV32" t="str">
            <v>困難</v>
          </cell>
          <cell r="DW32" t="str">
            <v>困難</v>
          </cell>
          <cell r="DX32" t="str">
            <v>通じない</v>
          </cell>
        </row>
        <row r="33">
          <cell r="CV33" t="str">
            <v>全介助</v>
          </cell>
          <cell r="CW33" t="str">
            <v>全介助</v>
          </cell>
          <cell r="CY33" t="str">
            <v>全介助</v>
          </cell>
          <cell r="CZ33" t="str">
            <v>咀嚼問題・嚥下障害有</v>
          </cell>
          <cell r="DA33" t="str">
            <v>かゆ</v>
          </cell>
          <cell r="DB33" t="str">
            <v>軟菜キザミ</v>
          </cell>
          <cell r="DE33" t="str">
            <v>全介助</v>
          </cell>
          <cell r="DF33" t="str">
            <v>全介助</v>
          </cell>
          <cell r="DH33" t="str">
            <v>全介助</v>
          </cell>
          <cell r="DI33" t="str">
            <v>全介助</v>
          </cell>
          <cell r="DJ33" t="str">
            <v>全介助</v>
          </cell>
          <cell r="DK33" t="str">
            <v>全介助</v>
          </cell>
          <cell r="DL33" t="str">
            <v>全介助</v>
          </cell>
          <cell r="DM33" t="str">
            <v>全介助</v>
          </cell>
          <cell r="DN33" t="str">
            <v>全介助</v>
          </cell>
          <cell r="DO33" t="str">
            <v>調理しない</v>
          </cell>
          <cell r="DP33" t="str">
            <v>全介助</v>
          </cell>
          <cell r="DQ33" t="str">
            <v>全介助</v>
          </cell>
          <cell r="DR33" t="str">
            <v>全介助</v>
          </cell>
          <cell r="DS33" t="str">
            <v>全介助</v>
          </cell>
          <cell r="DT33" t="str">
            <v>全介助</v>
          </cell>
        </row>
        <row r="34">
          <cell r="DA34" t="str">
            <v>経管</v>
          </cell>
          <cell r="DB34" t="str">
            <v>超きざみ</v>
          </cell>
        </row>
        <row r="35">
          <cell r="DA35" t="str">
            <v>その他</v>
          </cell>
          <cell r="DB35" t="str">
            <v>ミキサー</v>
          </cell>
        </row>
        <row r="36">
          <cell r="DB36" t="str">
            <v>ゼリー状態</v>
          </cell>
        </row>
        <row r="42">
          <cell r="CV42" t="str">
            <v>支障なし</v>
          </cell>
          <cell r="CW42" t="str">
            <v>支障なし</v>
          </cell>
          <cell r="CX42" t="str">
            <v>支障なし</v>
          </cell>
          <cell r="CY42" t="str">
            <v>支障なし</v>
          </cell>
          <cell r="CZ42" t="str">
            <v>支障なし</v>
          </cell>
          <cell r="DA42" t="str">
            <v>支障なし</v>
          </cell>
          <cell r="DB42" t="str">
            <v>必要なし</v>
          </cell>
        </row>
        <row r="43">
          <cell r="CV43" t="str">
            <v>支障あり</v>
          </cell>
          <cell r="CW43" t="str">
            <v>支障あり</v>
          </cell>
          <cell r="CX43" t="str">
            <v>支障あり</v>
          </cell>
          <cell r="CY43" t="str">
            <v>支障あり</v>
          </cell>
          <cell r="CZ43" t="str">
            <v>支障あり</v>
          </cell>
          <cell r="DA43" t="str">
            <v>支障あり</v>
          </cell>
          <cell r="DB43" t="str">
            <v>必要あり</v>
          </cell>
        </row>
      </sheetData>
      <sheetData sheetId="4">
        <row r="8">
          <cell r="FV8" t="str">
            <v>改善 ↗</v>
          </cell>
        </row>
        <row r="9">
          <cell r="FV9" t="str">
            <v>維持 →</v>
          </cell>
        </row>
        <row r="10">
          <cell r="FV10" t="str">
            <v>悪化 ↘</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6227A-5B47-4B91-AEA1-76D3652591F2}">
  <sheetPr>
    <tabColor rgb="FFFFFF00"/>
  </sheetPr>
  <dimension ref="A1:AB41"/>
  <sheetViews>
    <sheetView tabSelected="1" view="pageBreakPreview" zoomScaleNormal="100" zoomScaleSheetLayoutView="100" workbookViewId="0">
      <selection activeCell="B4" sqref="B4:X5"/>
    </sheetView>
  </sheetViews>
  <sheetFormatPr defaultRowHeight="18.75"/>
  <cols>
    <col min="1" max="26" width="3.75" style="98" customWidth="1"/>
    <col min="27" max="27" width="2.5" style="98" customWidth="1"/>
    <col min="28" max="28" width="9" style="98" hidden="1" customWidth="1"/>
    <col min="29" max="16384" width="9" style="98"/>
  </cols>
  <sheetData>
    <row r="1" spans="1:28" ht="22.5" customHeight="1">
      <c r="A1" s="1376" t="s">
        <v>626</v>
      </c>
      <c r="AA1" s="105"/>
    </row>
    <row r="2" spans="1:28" ht="15" customHeight="1">
      <c r="A2" s="117" t="s">
        <v>624</v>
      </c>
      <c r="B2" s="117"/>
      <c r="C2" s="117"/>
      <c r="D2" s="117"/>
      <c r="E2" s="117"/>
      <c r="F2" s="117"/>
      <c r="G2" s="117"/>
      <c r="H2" s="117"/>
      <c r="I2" s="117"/>
      <c r="J2" s="117"/>
      <c r="K2" s="117"/>
      <c r="L2" s="117"/>
      <c r="M2" s="117"/>
      <c r="N2" s="117"/>
      <c r="O2" s="117"/>
      <c r="P2" s="117"/>
      <c r="Q2" s="117"/>
      <c r="R2" s="117"/>
      <c r="S2" s="117"/>
      <c r="T2" s="117"/>
      <c r="U2" s="117"/>
      <c r="V2" s="117"/>
      <c r="W2" s="117"/>
      <c r="X2" s="117"/>
      <c r="Y2" s="117"/>
      <c r="AA2" s="104"/>
    </row>
    <row r="3" spans="1:28" ht="15" customHeight="1"/>
    <row r="4" spans="1:28" ht="15" customHeight="1">
      <c r="B4" s="118" t="s">
        <v>623</v>
      </c>
      <c r="C4" s="118"/>
      <c r="D4" s="118"/>
      <c r="E4" s="118"/>
      <c r="F4" s="118"/>
      <c r="G4" s="118"/>
      <c r="H4" s="118"/>
      <c r="I4" s="118"/>
      <c r="J4" s="118"/>
      <c r="K4" s="118"/>
      <c r="L4" s="118"/>
      <c r="M4" s="118"/>
      <c r="N4" s="118"/>
      <c r="O4" s="118"/>
      <c r="P4" s="118"/>
      <c r="Q4" s="118"/>
      <c r="R4" s="118"/>
      <c r="S4" s="118"/>
      <c r="T4" s="118"/>
      <c r="U4" s="118"/>
      <c r="V4" s="118"/>
      <c r="W4" s="118"/>
      <c r="X4" s="118"/>
    </row>
    <row r="5" spans="1:28" ht="15" customHeight="1">
      <c r="B5" s="118"/>
      <c r="C5" s="118"/>
      <c r="D5" s="118"/>
      <c r="E5" s="118"/>
      <c r="F5" s="118"/>
      <c r="G5" s="118"/>
      <c r="H5" s="118"/>
      <c r="I5" s="118"/>
      <c r="J5" s="118"/>
      <c r="K5" s="118"/>
      <c r="L5" s="118"/>
      <c r="M5" s="118"/>
      <c r="N5" s="118"/>
      <c r="O5" s="118"/>
      <c r="P5" s="118"/>
      <c r="Q5" s="118"/>
      <c r="R5" s="118"/>
      <c r="S5" s="118"/>
      <c r="T5" s="118"/>
      <c r="U5" s="118"/>
      <c r="V5" s="118"/>
      <c r="W5" s="118"/>
      <c r="X5" s="118"/>
    </row>
    <row r="6" spans="1:28" ht="15" customHeight="1"/>
    <row r="7" spans="1:28" ht="26.25" customHeight="1">
      <c r="B7" s="119" t="s">
        <v>622</v>
      </c>
      <c r="C7" s="119"/>
      <c r="D7" s="122" t="s">
        <v>621</v>
      </c>
      <c r="E7" s="122"/>
      <c r="F7" s="122"/>
      <c r="G7" s="122"/>
      <c r="H7" s="124"/>
      <c r="I7" s="124"/>
      <c r="J7" s="124"/>
      <c r="K7" s="124"/>
      <c r="L7" s="120" t="s">
        <v>620</v>
      </c>
      <c r="M7" s="120"/>
      <c r="N7" s="120"/>
      <c r="O7" s="120"/>
      <c r="P7" s="123"/>
      <c r="Q7" s="123"/>
      <c r="R7" s="123"/>
      <c r="S7" s="123"/>
      <c r="T7" s="123"/>
      <c r="U7" s="123"/>
      <c r="V7" s="123"/>
      <c r="W7" s="123"/>
      <c r="X7" s="123"/>
    </row>
    <row r="8" spans="1:28" ht="37.5" customHeight="1">
      <c r="B8" s="119"/>
      <c r="C8" s="119"/>
      <c r="D8" s="122"/>
      <c r="E8" s="122"/>
      <c r="F8" s="122"/>
      <c r="G8" s="122"/>
      <c r="H8" s="124"/>
      <c r="I8" s="124"/>
      <c r="J8" s="124"/>
      <c r="K8" s="124"/>
      <c r="L8" s="106" t="s">
        <v>619</v>
      </c>
      <c r="M8" s="106"/>
      <c r="N8" s="106"/>
      <c r="O8" s="106"/>
      <c r="P8" s="123"/>
      <c r="Q8" s="123"/>
      <c r="R8" s="123"/>
      <c r="S8" s="123"/>
      <c r="T8" s="123"/>
      <c r="U8" s="123"/>
      <c r="V8" s="123"/>
      <c r="W8" s="123"/>
      <c r="X8" s="123"/>
    </row>
    <row r="9" spans="1:28" ht="15" customHeight="1">
      <c r="B9" s="103"/>
      <c r="C9" s="103"/>
      <c r="D9" s="102"/>
      <c r="E9" s="102"/>
      <c r="F9" s="102"/>
      <c r="G9" s="102"/>
      <c r="H9" s="102"/>
      <c r="I9" s="102"/>
      <c r="J9" s="102"/>
    </row>
    <row r="10" spans="1:28" ht="22.5" customHeight="1">
      <c r="B10" s="106" t="s">
        <v>618</v>
      </c>
      <c r="C10" s="106"/>
      <c r="AB10" s="100" t="s">
        <v>618</v>
      </c>
    </row>
    <row r="11" spans="1:28" ht="18.75" customHeight="1">
      <c r="B11" s="121" t="s">
        <v>617</v>
      </c>
      <c r="C11" s="121"/>
      <c r="D11" s="121"/>
      <c r="E11" s="121"/>
      <c r="F11" s="121"/>
      <c r="G11" s="121"/>
      <c r="H11" s="121"/>
      <c r="I11" s="121"/>
      <c r="J11" s="121"/>
      <c r="K11" s="121"/>
      <c r="L11" s="121"/>
      <c r="M11" s="121"/>
      <c r="N11" s="121"/>
      <c r="O11" s="121"/>
      <c r="P11" s="121"/>
      <c r="Q11" s="121"/>
      <c r="R11" s="121"/>
      <c r="S11" s="121"/>
      <c r="T11" s="121"/>
      <c r="U11" s="125"/>
      <c r="V11" s="125"/>
      <c r="W11" s="125"/>
      <c r="X11" s="125"/>
      <c r="AB11" s="101"/>
    </row>
    <row r="12" spans="1:28" ht="18.75" customHeight="1">
      <c r="B12" s="121"/>
      <c r="C12" s="121"/>
      <c r="D12" s="121"/>
      <c r="E12" s="121"/>
      <c r="F12" s="121"/>
      <c r="G12" s="121"/>
      <c r="H12" s="121"/>
      <c r="I12" s="121"/>
      <c r="J12" s="121"/>
      <c r="K12" s="121"/>
      <c r="L12" s="121"/>
      <c r="M12" s="121"/>
      <c r="N12" s="121"/>
      <c r="O12" s="121"/>
      <c r="P12" s="121"/>
      <c r="Q12" s="121"/>
      <c r="R12" s="121"/>
      <c r="S12" s="121"/>
      <c r="T12" s="121"/>
      <c r="U12" s="125"/>
      <c r="V12" s="125"/>
      <c r="W12" s="125"/>
      <c r="X12" s="125"/>
      <c r="AB12" s="100" t="s">
        <v>398</v>
      </c>
    </row>
    <row r="13" spans="1:28" ht="18.75" customHeight="1">
      <c r="B13" s="121"/>
      <c r="C13" s="121"/>
      <c r="D13" s="121"/>
      <c r="E13" s="121"/>
      <c r="F13" s="121"/>
      <c r="G13" s="121"/>
      <c r="H13" s="121"/>
      <c r="I13" s="121"/>
      <c r="J13" s="121"/>
      <c r="K13" s="121"/>
      <c r="L13" s="121"/>
      <c r="M13" s="121"/>
      <c r="N13" s="121"/>
      <c r="O13" s="121"/>
      <c r="P13" s="121"/>
      <c r="Q13" s="121"/>
      <c r="R13" s="121"/>
      <c r="S13" s="121"/>
      <c r="T13" s="121"/>
      <c r="U13" s="125"/>
      <c r="V13" s="125"/>
      <c r="W13" s="125"/>
      <c r="X13" s="125"/>
    </row>
    <row r="14" spans="1:28" ht="15" customHeight="1"/>
    <row r="15" spans="1:28" ht="22.5" customHeight="1">
      <c r="B15" s="106" t="s">
        <v>616</v>
      </c>
      <c r="C15" s="106"/>
      <c r="AB15" s="100" t="s">
        <v>616</v>
      </c>
    </row>
    <row r="16" spans="1:28" ht="18.75" customHeight="1">
      <c r="B16" s="114" t="s">
        <v>615</v>
      </c>
      <c r="C16" s="115"/>
      <c r="D16" s="115"/>
      <c r="E16" s="115"/>
      <c r="F16" s="115"/>
      <c r="G16" s="115"/>
      <c r="H16" s="115"/>
      <c r="I16" s="115"/>
      <c r="J16" s="115"/>
      <c r="K16" s="115"/>
      <c r="L16" s="115"/>
      <c r="M16" s="115"/>
      <c r="N16" s="115"/>
      <c r="O16" s="115"/>
      <c r="P16" s="115"/>
      <c r="Q16" s="115"/>
      <c r="R16" s="115"/>
      <c r="S16" s="115"/>
      <c r="T16" s="115"/>
      <c r="U16" s="115"/>
      <c r="V16" s="115"/>
      <c r="W16" s="115"/>
      <c r="X16" s="116"/>
      <c r="AB16" s="100"/>
    </row>
    <row r="17" spans="2:28" ht="22.5" customHeight="1">
      <c r="B17" s="108"/>
      <c r="C17" s="109"/>
      <c r="D17" s="109"/>
      <c r="E17" s="109"/>
      <c r="F17" s="109"/>
      <c r="G17" s="109"/>
      <c r="H17" s="109"/>
      <c r="I17" s="109"/>
      <c r="J17" s="109"/>
      <c r="K17" s="109"/>
      <c r="L17" s="109"/>
      <c r="M17" s="109"/>
      <c r="N17" s="109"/>
      <c r="O17" s="109"/>
      <c r="P17" s="109"/>
      <c r="Q17" s="109"/>
      <c r="R17" s="109"/>
      <c r="S17" s="109"/>
      <c r="T17" s="109"/>
      <c r="U17" s="109"/>
      <c r="V17" s="109"/>
      <c r="W17" s="109"/>
      <c r="X17" s="110"/>
      <c r="AB17" s="99" t="s">
        <v>614</v>
      </c>
    </row>
    <row r="18" spans="2:28" ht="22.5" customHeight="1">
      <c r="B18" s="111"/>
      <c r="C18" s="112"/>
      <c r="D18" s="112"/>
      <c r="E18" s="112"/>
      <c r="F18" s="112"/>
      <c r="G18" s="112"/>
      <c r="H18" s="112"/>
      <c r="I18" s="112"/>
      <c r="J18" s="112"/>
      <c r="K18" s="112"/>
      <c r="L18" s="112"/>
      <c r="M18" s="112"/>
      <c r="N18" s="112"/>
      <c r="O18" s="112"/>
      <c r="P18" s="112"/>
      <c r="Q18" s="112"/>
      <c r="R18" s="112"/>
      <c r="S18" s="112"/>
      <c r="T18" s="112"/>
      <c r="U18" s="112"/>
      <c r="V18" s="112"/>
      <c r="W18" s="112"/>
      <c r="X18" s="113"/>
      <c r="AB18" s="99" t="s">
        <v>613</v>
      </c>
    </row>
    <row r="19" spans="2:28" ht="15" customHeight="1">
      <c r="AB19" s="99" t="s">
        <v>612</v>
      </c>
    </row>
    <row r="20" spans="2:28" ht="22.5" customHeight="1">
      <c r="B20" s="107" t="s">
        <v>611</v>
      </c>
      <c r="C20" s="107"/>
      <c r="AB20" s="99" t="s">
        <v>610</v>
      </c>
    </row>
    <row r="21" spans="2:28" ht="18.75" customHeight="1">
      <c r="B21" s="128" t="s">
        <v>609</v>
      </c>
      <c r="C21" s="128"/>
      <c r="D21" s="128"/>
      <c r="E21" s="128"/>
      <c r="F21" s="128"/>
      <c r="G21" s="128"/>
      <c r="H21" s="128"/>
      <c r="I21" s="128"/>
      <c r="J21" s="128"/>
      <c r="K21" s="128"/>
      <c r="L21" s="128"/>
      <c r="M21" s="128"/>
      <c r="N21" s="128"/>
      <c r="O21" s="128"/>
      <c r="P21" s="128"/>
      <c r="Q21" s="128"/>
      <c r="R21" s="128"/>
      <c r="S21" s="128"/>
      <c r="T21" s="128"/>
      <c r="U21" s="128"/>
      <c r="V21" s="128"/>
      <c r="W21" s="128"/>
      <c r="X21" s="128"/>
      <c r="AB21" s="99" t="s">
        <v>608</v>
      </c>
    </row>
    <row r="22" spans="2:28" ht="22.5" customHeight="1">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B22" s="99" t="s">
        <v>607</v>
      </c>
    </row>
    <row r="23" spans="2:28" ht="22.5" customHeight="1">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AB23" s="99" t="s">
        <v>606</v>
      </c>
    </row>
    <row r="24" spans="2:28" ht="22.5" customHeight="1">
      <c r="B24" s="126"/>
      <c r="C24" s="126"/>
      <c r="D24" s="126"/>
      <c r="E24" s="126"/>
      <c r="F24" s="126"/>
      <c r="G24" s="126"/>
      <c r="H24" s="126"/>
      <c r="I24" s="126"/>
      <c r="J24" s="126"/>
      <c r="K24" s="126"/>
      <c r="L24" s="126"/>
      <c r="M24" s="126"/>
      <c r="N24" s="126"/>
      <c r="O24" s="126"/>
      <c r="P24" s="126"/>
      <c r="Q24" s="126"/>
      <c r="R24" s="126"/>
      <c r="S24" s="126"/>
      <c r="T24" s="126"/>
      <c r="U24" s="126"/>
      <c r="V24" s="126"/>
      <c r="W24" s="126"/>
      <c r="X24" s="126"/>
    </row>
    <row r="25" spans="2:28" ht="15" customHeight="1"/>
    <row r="26" spans="2:28" ht="22.5" customHeight="1">
      <c r="B26" s="107" t="s">
        <v>605</v>
      </c>
      <c r="C26" s="107"/>
    </row>
    <row r="27" spans="2:28" ht="18.75" customHeight="1">
      <c r="B27" s="128" t="s">
        <v>604</v>
      </c>
      <c r="C27" s="128"/>
      <c r="D27" s="128"/>
      <c r="E27" s="128"/>
      <c r="F27" s="128"/>
      <c r="G27" s="128"/>
      <c r="H27" s="128"/>
      <c r="I27" s="128"/>
      <c r="J27" s="128"/>
      <c r="K27" s="128"/>
      <c r="L27" s="128"/>
      <c r="M27" s="128"/>
      <c r="N27" s="128"/>
      <c r="O27" s="128"/>
      <c r="P27" s="128"/>
      <c r="Q27" s="128"/>
      <c r="R27" s="128"/>
      <c r="S27" s="128"/>
      <c r="T27" s="128"/>
      <c r="U27" s="128"/>
      <c r="V27" s="128"/>
      <c r="W27" s="128"/>
      <c r="X27" s="128"/>
    </row>
    <row r="28" spans="2:28" ht="22.5" customHeight="1">
      <c r="B28" s="126"/>
      <c r="C28" s="126"/>
      <c r="D28" s="126"/>
      <c r="E28" s="126"/>
      <c r="F28" s="126"/>
      <c r="G28" s="126"/>
      <c r="H28" s="126"/>
      <c r="I28" s="126"/>
      <c r="J28" s="126"/>
      <c r="K28" s="126"/>
      <c r="L28" s="126"/>
      <c r="M28" s="126"/>
      <c r="N28" s="126"/>
      <c r="O28" s="126"/>
      <c r="P28" s="126"/>
      <c r="Q28" s="126"/>
      <c r="R28" s="126"/>
      <c r="S28" s="126"/>
      <c r="T28" s="126"/>
      <c r="U28" s="126"/>
      <c r="V28" s="126"/>
      <c r="W28" s="126"/>
      <c r="X28" s="126"/>
    </row>
    <row r="29" spans="2:28" ht="22.5" customHeight="1">
      <c r="B29" s="126"/>
      <c r="C29" s="126"/>
      <c r="D29" s="126"/>
      <c r="E29" s="126"/>
      <c r="F29" s="126"/>
      <c r="G29" s="126"/>
      <c r="H29" s="126"/>
      <c r="I29" s="126"/>
      <c r="J29" s="126"/>
      <c r="K29" s="126"/>
      <c r="L29" s="126"/>
      <c r="M29" s="126"/>
      <c r="N29" s="126"/>
      <c r="O29" s="126"/>
      <c r="P29" s="126"/>
      <c r="Q29" s="126"/>
      <c r="R29" s="126"/>
      <c r="S29" s="126"/>
      <c r="T29" s="126"/>
      <c r="U29" s="126"/>
      <c r="V29" s="126"/>
      <c r="W29" s="126"/>
      <c r="X29" s="126"/>
    </row>
    <row r="30" spans="2:28" ht="22.5" customHeight="1">
      <c r="B30" s="126"/>
      <c r="C30" s="126"/>
      <c r="D30" s="126"/>
      <c r="E30" s="126"/>
      <c r="F30" s="126"/>
      <c r="G30" s="126"/>
      <c r="H30" s="126"/>
      <c r="I30" s="126"/>
      <c r="J30" s="126"/>
      <c r="K30" s="126"/>
      <c r="L30" s="126"/>
      <c r="M30" s="126"/>
      <c r="N30" s="126"/>
      <c r="O30" s="126"/>
      <c r="P30" s="126"/>
      <c r="Q30" s="126"/>
      <c r="R30" s="126"/>
      <c r="S30" s="126"/>
      <c r="T30" s="126"/>
      <c r="U30" s="126"/>
      <c r="V30" s="126"/>
      <c r="W30" s="126"/>
      <c r="X30" s="126"/>
    </row>
    <row r="31" spans="2:28" ht="22.5" customHeight="1">
      <c r="B31" s="126"/>
      <c r="C31" s="126"/>
      <c r="D31" s="126"/>
      <c r="E31" s="126"/>
      <c r="F31" s="126"/>
      <c r="G31" s="126"/>
      <c r="H31" s="126"/>
      <c r="I31" s="126"/>
      <c r="J31" s="126"/>
      <c r="K31" s="126"/>
      <c r="L31" s="126"/>
      <c r="M31" s="126"/>
      <c r="N31" s="126"/>
      <c r="O31" s="126"/>
      <c r="P31" s="126"/>
      <c r="Q31" s="126"/>
      <c r="R31" s="126"/>
      <c r="S31" s="126"/>
      <c r="T31" s="126"/>
      <c r="U31" s="126"/>
      <c r="V31" s="126"/>
      <c r="W31" s="126"/>
      <c r="X31" s="126"/>
    </row>
    <row r="32" spans="2:28" ht="22.5" customHeight="1">
      <c r="B32" s="126"/>
      <c r="C32" s="126"/>
      <c r="D32" s="126"/>
      <c r="E32" s="126"/>
      <c r="F32" s="126"/>
      <c r="G32" s="126"/>
      <c r="H32" s="126"/>
      <c r="I32" s="126"/>
      <c r="J32" s="126"/>
      <c r="K32" s="126"/>
      <c r="L32" s="126"/>
      <c r="M32" s="126"/>
      <c r="N32" s="126"/>
      <c r="O32" s="126"/>
      <c r="P32" s="126"/>
      <c r="Q32" s="126"/>
      <c r="R32" s="126"/>
      <c r="S32" s="126"/>
      <c r="T32" s="126"/>
      <c r="U32" s="126"/>
      <c r="V32" s="126"/>
      <c r="W32" s="126"/>
      <c r="X32" s="126"/>
    </row>
    <row r="33" spans="2:24" ht="15" customHeight="1"/>
    <row r="34" spans="2:24" ht="22.5" customHeight="1">
      <c r="B34" s="107" t="s">
        <v>603</v>
      </c>
      <c r="C34" s="107"/>
    </row>
    <row r="35" spans="2:24" ht="18.75" customHeight="1">
      <c r="B35" s="114" t="s">
        <v>602</v>
      </c>
      <c r="C35" s="115"/>
      <c r="D35" s="115"/>
      <c r="E35" s="115"/>
      <c r="F35" s="115"/>
      <c r="G35" s="115"/>
      <c r="H35" s="115"/>
      <c r="I35" s="115"/>
      <c r="J35" s="115"/>
      <c r="K35" s="115"/>
      <c r="L35" s="115"/>
      <c r="M35" s="115"/>
      <c r="N35" s="115"/>
      <c r="O35" s="115"/>
      <c r="P35" s="115"/>
      <c r="Q35" s="115"/>
      <c r="R35" s="115"/>
      <c r="S35" s="115"/>
      <c r="T35" s="115"/>
      <c r="U35" s="115"/>
      <c r="V35" s="115"/>
      <c r="W35" s="115"/>
      <c r="X35" s="116"/>
    </row>
    <row r="36" spans="2:24" ht="22.5" customHeight="1">
      <c r="B36" s="127"/>
      <c r="C36" s="127"/>
      <c r="D36" s="127"/>
      <c r="E36" s="127"/>
      <c r="F36" s="127"/>
      <c r="G36" s="127"/>
      <c r="H36" s="127"/>
      <c r="I36" s="127"/>
      <c r="J36" s="127"/>
      <c r="K36" s="127"/>
      <c r="L36" s="127"/>
      <c r="M36" s="127"/>
      <c r="N36" s="127"/>
      <c r="O36" s="127"/>
      <c r="P36" s="127"/>
      <c r="Q36" s="127"/>
      <c r="R36" s="127"/>
      <c r="S36" s="127"/>
      <c r="T36" s="127"/>
      <c r="U36" s="127"/>
      <c r="V36" s="127"/>
      <c r="W36" s="127"/>
      <c r="X36" s="127"/>
    </row>
    <row r="37" spans="2:24" ht="22.5" customHeight="1">
      <c r="B37" s="127"/>
      <c r="C37" s="127"/>
      <c r="D37" s="127"/>
      <c r="E37" s="127"/>
      <c r="F37" s="127"/>
      <c r="G37" s="127"/>
      <c r="H37" s="127"/>
      <c r="I37" s="127"/>
      <c r="J37" s="127"/>
      <c r="K37" s="127"/>
      <c r="L37" s="127"/>
      <c r="M37" s="127"/>
      <c r="N37" s="127"/>
      <c r="O37" s="127"/>
      <c r="P37" s="127"/>
      <c r="Q37" s="127"/>
      <c r="R37" s="127"/>
      <c r="S37" s="127"/>
      <c r="T37" s="127"/>
      <c r="U37" s="127"/>
      <c r="V37" s="127"/>
      <c r="W37" s="127"/>
      <c r="X37" s="127"/>
    </row>
    <row r="38" spans="2:24" ht="22.5" customHeight="1">
      <c r="B38" s="127"/>
      <c r="C38" s="127"/>
      <c r="D38" s="127"/>
      <c r="E38" s="127"/>
      <c r="F38" s="127"/>
      <c r="G38" s="127"/>
      <c r="H38" s="127"/>
      <c r="I38" s="127"/>
      <c r="J38" s="127"/>
      <c r="K38" s="127"/>
      <c r="L38" s="127"/>
      <c r="M38" s="127"/>
      <c r="N38" s="127"/>
      <c r="O38" s="127"/>
      <c r="P38" s="127"/>
      <c r="Q38" s="127"/>
      <c r="R38" s="127"/>
      <c r="S38" s="127"/>
      <c r="T38" s="127"/>
      <c r="U38" s="127"/>
      <c r="V38" s="127"/>
      <c r="W38" s="127"/>
      <c r="X38" s="127"/>
    </row>
    <row r="39" spans="2:24" ht="22.5" customHeight="1">
      <c r="B39" s="127"/>
      <c r="C39" s="127"/>
      <c r="D39" s="127"/>
      <c r="E39" s="127"/>
      <c r="F39" s="127"/>
      <c r="G39" s="127"/>
      <c r="H39" s="127"/>
      <c r="I39" s="127"/>
      <c r="J39" s="127"/>
      <c r="K39" s="127"/>
      <c r="L39" s="127"/>
      <c r="M39" s="127"/>
      <c r="N39" s="127"/>
      <c r="O39" s="127"/>
      <c r="P39" s="127"/>
      <c r="Q39" s="127"/>
      <c r="R39" s="127"/>
      <c r="S39" s="127"/>
      <c r="T39" s="127"/>
      <c r="U39" s="127"/>
      <c r="V39" s="127"/>
      <c r="W39" s="127"/>
      <c r="X39" s="127"/>
    </row>
    <row r="40" spans="2:24" ht="22.5" customHeight="1">
      <c r="B40" s="127"/>
      <c r="C40" s="127"/>
      <c r="D40" s="127"/>
      <c r="E40" s="127"/>
      <c r="F40" s="127"/>
      <c r="G40" s="127"/>
      <c r="H40" s="127"/>
      <c r="I40" s="127"/>
      <c r="J40" s="127"/>
      <c r="K40" s="127"/>
      <c r="L40" s="127"/>
      <c r="M40" s="127"/>
      <c r="N40" s="127"/>
      <c r="O40" s="127"/>
      <c r="P40" s="127"/>
      <c r="Q40" s="127"/>
      <c r="R40" s="127"/>
      <c r="S40" s="127"/>
      <c r="T40" s="127"/>
      <c r="U40" s="127"/>
      <c r="V40" s="127"/>
      <c r="W40" s="127"/>
      <c r="X40" s="127"/>
    </row>
    <row r="41" spans="2:24" ht="22.5" customHeight="1"/>
  </sheetData>
  <sheetProtection selectLockedCells="1"/>
  <mergeCells count="24">
    <mergeCell ref="B28:X32"/>
    <mergeCell ref="B34:C34"/>
    <mergeCell ref="B35:X35"/>
    <mergeCell ref="B36:X40"/>
    <mergeCell ref="B21:X21"/>
    <mergeCell ref="B22:X24"/>
    <mergeCell ref="B26:C26"/>
    <mergeCell ref="B27:X27"/>
    <mergeCell ref="B15:C15"/>
    <mergeCell ref="B20:C20"/>
    <mergeCell ref="B17:X18"/>
    <mergeCell ref="B16:X16"/>
    <mergeCell ref="A2:Y2"/>
    <mergeCell ref="B4:X5"/>
    <mergeCell ref="B7:C8"/>
    <mergeCell ref="L7:O7"/>
    <mergeCell ref="L8:O8"/>
    <mergeCell ref="B10:C10"/>
    <mergeCell ref="B11:T13"/>
    <mergeCell ref="D7:G8"/>
    <mergeCell ref="P8:X8"/>
    <mergeCell ref="P7:X7"/>
    <mergeCell ref="H7:K8"/>
    <mergeCell ref="U11:X13"/>
  </mergeCells>
  <phoneticPr fontId="3"/>
  <dataValidations count="2">
    <dataValidation type="list" allowBlank="1" showInputMessage="1" showErrorMessage="1" sqref="U11:X13 JQ11:JT13 TM11:TP13 ADI11:ADL13 ANE11:ANH13 AXA11:AXD13 BGW11:BGZ13 BQS11:BQV13 CAO11:CAR13 CKK11:CKN13 CUG11:CUJ13 DEC11:DEF13 DNY11:DOB13 DXU11:DXX13 EHQ11:EHT13 ERM11:ERP13 FBI11:FBL13 FLE11:FLH13 FVA11:FVD13 GEW11:GEZ13 GOS11:GOV13 GYO11:GYR13 HIK11:HIN13 HSG11:HSJ13 ICC11:ICF13 ILY11:IMB13 IVU11:IVX13 JFQ11:JFT13 JPM11:JPP13 JZI11:JZL13 KJE11:KJH13 KTA11:KTD13 LCW11:LCZ13 LMS11:LMV13 LWO11:LWR13 MGK11:MGN13 MQG11:MQJ13 NAC11:NAF13 NJY11:NKB13 NTU11:NTX13 ODQ11:ODT13 ONM11:ONP13 OXI11:OXL13 PHE11:PHH13 PRA11:PRD13 QAW11:QAZ13 QKS11:QKV13 QUO11:QUR13 REK11:REN13 ROG11:ROJ13 RYC11:RYF13 SHY11:SIB13 SRU11:SRX13 TBQ11:TBT13 TLM11:TLP13 TVI11:TVL13 UFE11:UFH13 UPA11:UPD13 UYW11:UYZ13 VIS11:VIV13 VSO11:VSR13 WCK11:WCN13 WMG11:WMJ13 WWC11:WWF13 U65547:X65549 JQ65547:JT65549 TM65547:TP65549 ADI65547:ADL65549 ANE65547:ANH65549 AXA65547:AXD65549 BGW65547:BGZ65549 BQS65547:BQV65549 CAO65547:CAR65549 CKK65547:CKN65549 CUG65547:CUJ65549 DEC65547:DEF65549 DNY65547:DOB65549 DXU65547:DXX65549 EHQ65547:EHT65549 ERM65547:ERP65549 FBI65547:FBL65549 FLE65547:FLH65549 FVA65547:FVD65549 GEW65547:GEZ65549 GOS65547:GOV65549 GYO65547:GYR65549 HIK65547:HIN65549 HSG65547:HSJ65549 ICC65547:ICF65549 ILY65547:IMB65549 IVU65547:IVX65549 JFQ65547:JFT65549 JPM65547:JPP65549 JZI65547:JZL65549 KJE65547:KJH65549 KTA65547:KTD65549 LCW65547:LCZ65549 LMS65547:LMV65549 LWO65547:LWR65549 MGK65547:MGN65549 MQG65547:MQJ65549 NAC65547:NAF65549 NJY65547:NKB65549 NTU65547:NTX65549 ODQ65547:ODT65549 ONM65547:ONP65549 OXI65547:OXL65549 PHE65547:PHH65549 PRA65547:PRD65549 QAW65547:QAZ65549 QKS65547:QKV65549 QUO65547:QUR65549 REK65547:REN65549 ROG65547:ROJ65549 RYC65547:RYF65549 SHY65547:SIB65549 SRU65547:SRX65549 TBQ65547:TBT65549 TLM65547:TLP65549 TVI65547:TVL65549 UFE65547:UFH65549 UPA65547:UPD65549 UYW65547:UYZ65549 VIS65547:VIV65549 VSO65547:VSR65549 WCK65547:WCN65549 WMG65547:WMJ65549 WWC65547:WWF65549 U131083:X131085 JQ131083:JT131085 TM131083:TP131085 ADI131083:ADL131085 ANE131083:ANH131085 AXA131083:AXD131085 BGW131083:BGZ131085 BQS131083:BQV131085 CAO131083:CAR131085 CKK131083:CKN131085 CUG131083:CUJ131085 DEC131083:DEF131085 DNY131083:DOB131085 DXU131083:DXX131085 EHQ131083:EHT131085 ERM131083:ERP131085 FBI131083:FBL131085 FLE131083:FLH131085 FVA131083:FVD131085 GEW131083:GEZ131085 GOS131083:GOV131085 GYO131083:GYR131085 HIK131083:HIN131085 HSG131083:HSJ131085 ICC131083:ICF131085 ILY131083:IMB131085 IVU131083:IVX131085 JFQ131083:JFT131085 JPM131083:JPP131085 JZI131083:JZL131085 KJE131083:KJH131085 KTA131083:KTD131085 LCW131083:LCZ131085 LMS131083:LMV131085 LWO131083:LWR131085 MGK131083:MGN131085 MQG131083:MQJ131085 NAC131083:NAF131085 NJY131083:NKB131085 NTU131083:NTX131085 ODQ131083:ODT131085 ONM131083:ONP131085 OXI131083:OXL131085 PHE131083:PHH131085 PRA131083:PRD131085 QAW131083:QAZ131085 QKS131083:QKV131085 QUO131083:QUR131085 REK131083:REN131085 ROG131083:ROJ131085 RYC131083:RYF131085 SHY131083:SIB131085 SRU131083:SRX131085 TBQ131083:TBT131085 TLM131083:TLP131085 TVI131083:TVL131085 UFE131083:UFH131085 UPA131083:UPD131085 UYW131083:UYZ131085 VIS131083:VIV131085 VSO131083:VSR131085 WCK131083:WCN131085 WMG131083:WMJ131085 WWC131083:WWF131085 U196619:X196621 JQ196619:JT196621 TM196619:TP196621 ADI196619:ADL196621 ANE196619:ANH196621 AXA196619:AXD196621 BGW196619:BGZ196621 BQS196619:BQV196621 CAO196619:CAR196621 CKK196619:CKN196621 CUG196619:CUJ196621 DEC196619:DEF196621 DNY196619:DOB196621 DXU196619:DXX196621 EHQ196619:EHT196621 ERM196619:ERP196621 FBI196619:FBL196621 FLE196619:FLH196621 FVA196619:FVD196621 GEW196619:GEZ196621 GOS196619:GOV196621 GYO196619:GYR196621 HIK196619:HIN196621 HSG196619:HSJ196621 ICC196619:ICF196621 ILY196619:IMB196621 IVU196619:IVX196621 JFQ196619:JFT196621 JPM196619:JPP196621 JZI196619:JZL196621 KJE196619:KJH196621 KTA196619:KTD196621 LCW196619:LCZ196621 LMS196619:LMV196621 LWO196619:LWR196621 MGK196619:MGN196621 MQG196619:MQJ196621 NAC196619:NAF196621 NJY196619:NKB196621 NTU196619:NTX196621 ODQ196619:ODT196621 ONM196619:ONP196621 OXI196619:OXL196621 PHE196619:PHH196621 PRA196619:PRD196621 QAW196619:QAZ196621 QKS196619:QKV196621 QUO196619:QUR196621 REK196619:REN196621 ROG196619:ROJ196621 RYC196619:RYF196621 SHY196619:SIB196621 SRU196619:SRX196621 TBQ196619:TBT196621 TLM196619:TLP196621 TVI196619:TVL196621 UFE196619:UFH196621 UPA196619:UPD196621 UYW196619:UYZ196621 VIS196619:VIV196621 VSO196619:VSR196621 WCK196619:WCN196621 WMG196619:WMJ196621 WWC196619:WWF196621 U262155:X262157 JQ262155:JT262157 TM262155:TP262157 ADI262155:ADL262157 ANE262155:ANH262157 AXA262155:AXD262157 BGW262155:BGZ262157 BQS262155:BQV262157 CAO262155:CAR262157 CKK262155:CKN262157 CUG262155:CUJ262157 DEC262155:DEF262157 DNY262155:DOB262157 DXU262155:DXX262157 EHQ262155:EHT262157 ERM262155:ERP262157 FBI262155:FBL262157 FLE262155:FLH262157 FVA262155:FVD262157 GEW262155:GEZ262157 GOS262155:GOV262157 GYO262155:GYR262157 HIK262155:HIN262157 HSG262155:HSJ262157 ICC262155:ICF262157 ILY262155:IMB262157 IVU262155:IVX262157 JFQ262155:JFT262157 JPM262155:JPP262157 JZI262155:JZL262157 KJE262155:KJH262157 KTA262155:KTD262157 LCW262155:LCZ262157 LMS262155:LMV262157 LWO262155:LWR262157 MGK262155:MGN262157 MQG262155:MQJ262157 NAC262155:NAF262157 NJY262155:NKB262157 NTU262155:NTX262157 ODQ262155:ODT262157 ONM262155:ONP262157 OXI262155:OXL262157 PHE262155:PHH262157 PRA262155:PRD262157 QAW262155:QAZ262157 QKS262155:QKV262157 QUO262155:QUR262157 REK262155:REN262157 ROG262155:ROJ262157 RYC262155:RYF262157 SHY262155:SIB262157 SRU262155:SRX262157 TBQ262155:TBT262157 TLM262155:TLP262157 TVI262155:TVL262157 UFE262155:UFH262157 UPA262155:UPD262157 UYW262155:UYZ262157 VIS262155:VIV262157 VSO262155:VSR262157 WCK262155:WCN262157 WMG262155:WMJ262157 WWC262155:WWF262157 U327691:X327693 JQ327691:JT327693 TM327691:TP327693 ADI327691:ADL327693 ANE327691:ANH327693 AXA327691:AXD327693 BGW327691:BGZ327693 BQS327691:BQV327693 CAO327691:CAR327693 CKK327691:CKN327693 CUG327691:CUJ327693 DEC327691:DEF327693 DNY327691:DOB327693 DXU327691:DXX327693 EHQ327691:EHT327693 ERM327691:ERP327693 FBI327691:FBL327693 FLE327691:FLH327693 FVA327691:FVD327693 GEW327691:GEZ327693 GOS327691:GOV327693 GYO327691:GYR327693 HIK327691:HIN327693 HSG327691:HSJ327693 ICC327691:ICF327693 ILY327691:IMB327693 IVU327691:IVX327693 JFQ327691:JFT327693 JPM327691:JPP327693 JZI327691:JZL327693 KJE327691:KJH327693 KTA327691:KTD327693 LCW327691:LCZ327693 LMS327691:LMV327693 LWO327691:LWR327693 MGK327691:MGN327693 MQG327691:MQJ327693 NAC327691:NAF327693 NJY327691:NKB327693 NTU327691:NTX327693 ODQ327691:ODT327693 ONM327691:ONP327693 OXI327691:OXL327693 PHE327691:PHH327693 PRA327691:PRD327693 QAW327691:QAZ327693 QKS327691:QKV327693 QUO327691:QUR327693 REK327691:REN327693 ROG327691:ROJ327693 RYC327691:RYF327693 SHY327691:SIB327693 SRU327691:SRX327693 TBQ327691:TBT327693 TLM327691:TLP327693 TVI327691:TVL327693 UFE327691:UFH327693 UPA327691:UPD327693 UYW327691:UYZ327693 VIS327691:VIV327693 VSO327691:VSR327693 WCK327691:WCN327693 WMG327691:WMJ327693 WWC327691:WWF327693 U393227:X393229 JQ393227:JT393229 TM393227:TP393229 ADI393227:ADL393229 ANE393227:ANH393229 AXA393227:AXD393229 BGW393227:BGZ393229 BQS393227:BQV393229 CAO393227:CAR393229 CKK393227:CKN393229 CUG393227:CUJ393229 DEC393227:DEF393229 DNY393227:DOB393229 DXU393227:DXX393229 EHQ393227:EHT393229 ERM393227:ERP393229 FBI393227:FBL393229 FLE393227:FLH393229 FVA393227:FVD393229 GEW393227:GEZ393229 GOS393227:GOV393229 GYO393227:GYR393229 HIK393227:HIN393229 HSG393227:HSJ393229 ICC393227:ICF393229 ILY393227:IMB393229 IVU393227:IVX393229 JFQ393227:JFT393229 JPM393227:JPP393229 JZI393227:JZL393229 KJE393227:KJH393229 KTA393227:KTD393229 LCW393227:LCZ393229 LMS393227:LMV393229 LWO393227:LWR393229 MGK393227:MGN393229 MQG393227:MQJ393229 NAC393227:NAF393229 NJY393227:NKB393229 NTU393227:NTX393229 ODQ393227:ODT393229 ONM393227:ONP393229 OXI393227:OXL393229 PHE393227:PHH393229 PRA393227:PRD393229 QAW393227:QAZ393229 QKS393227:QKV393229 QUO393227:QUR393229 REK393227:REN393229 ROG393227:ROJ393229 RYC393227:RYF393229 SHY393227:SIB393229 SRU393227:SRX393229 TBQ393227:TBT393229 TLM393227:TLP393229 TVI393227:TVL393229 UFE393227:UFH393229 UPA393227:UPD393229 UYW393227:UYZ393229 VIS393227:VIV393229 VSO393227:VSR393229 WCK393227:WCN393229 WMG393227:WMJ393229 WWC393227:WWF393229 U458763:X458765 JQ458763:JT458765 TM458763:TP458765 ADI458763:ADL458765 ANE458763:ANH458765 AXA458763:AXD458765 BGW458763:BGZ458765 BQS458763:BQV458765 CAO458763:CAR458765 CKK458763:CKN458765 CUG458763:CUJ458765 DEC458763:DEF458765 DNY458763:DOB458765 DXU458763:DXX458765 EHQ458763:EHT458765 ERM458763:ERP458765 FBI458763:FBL458765 FLE458763:FLH458765 FVA458763:FVD458765 GEW458763:GEZ458765 GOS458763:GOV458765 GYO458763:GYR458765 HIK458763:HIN458765 HSG458763:HSJ458765 ICC458763:ICF458765 ILY458763:IMB458765 IVU458763:IVX458765 JFQ458763:JFT458765 JPM458763:JPP458765 JZI458763:JZL458765 KJE458763:KJH458765 KTA458763:KTD458765 LCW458763:LCZ458765 LMS458763:LMV458765 LWO458763:LWR458765 MGK458763:MGN458765 MQG458763:MQJ458765 NAC458763:NAF458765 NJY458763:NKB458765 NTU458763:NTX458765 ODQ458763:ODT458765 ONM458763:ONP458765 OXI458763:OXL458765 PHE458763:PHH458765 PRA458763:PRD458765 QAW458763:QAZ458765 QKS458763:QKV458765 QUO458763:QUR458765 REK458763:REN458765 ROG458763:ROJ458765 RYC458763:RYF458765 SHY458763:SIB458765 SRU458763:SRX458765 TBQ458763:TBT458765 TLM458763:TLP458765 TVI458763:TVL458765 UFE458763:UFH458765 UPA458763:UPD458765 UYW458763:UYZ458765 VIS458763:VIV458765 VSO458763:VSR458765 WCK458763:WCN458765 WMG458763:WMJ458765 WWC458763:WWF458765 U524299:X524301 JQ524299:JT524301 TM524299:TP524301 ADI524299:ADL524301 ANE524299:ANH524301 AXA524299:AXD524301 BGW524299:BGZ524301 BQS524299:BQV524301 CAO524299:CAR524301 CKK524299:CKN524301 CUG524299:CUJ524301 DEC524299:DEF524301 DNY524299:DOB524301 DXU524299:DXX524301 EHQ524299:EHT524301 ERM524299:ERP524301 FBI524299:FBL524301 FLE524299:FLH524301 FVA524299:FVD524301 GEW524299:GEZ524301 GOS524299:GOV524301 GYO524299:GYR524301 HIK524299:HIN524301 HSG524299:HSJ524301 ICC524299:ICF524301 ILY524299:IMB524301 IVU524299:IVX524301 JFQ524299:JFT524301 JPM524299:JPP524301 JZI524299:JZL524301 KJE524299:KJH524301 KTA524299:KTD524301 LCW524299:LCZ524301 LMS524299:LMV524301 LWO524299:LWR524301 MGK524299:MGN524301 MQG524299:MQJ524301 NAC524299:NAF524301 NJY524299:NKB524301 NTU524299:NTX524301 ODQ524299:ODT524301 ONM524299:ONP524301 OXI524299:OXL524301 PHE524299:PHH524301 PRA524299:PRD524301 QAW524299:QAZ524301 QKS524299:QKV524301 QUO524299:QUR524301 REK524299:REN524301 ROG524299:ROJ524301 RYC524299:RYF524301 SHY524299:SIB524301 SRU524299:SRX524301 TBQ524299:TBT524301 TLM524299:TLP524301 TVI524299:TVL524301 UFE524299:UFH524301 UPA524299:UPD524301 UYW524299:UYZ524301 VIS524299:VIV524301 VSO524299:VSR524301 WCK524299:WCN524301 WMG524299:WMJ524301 WWC524299:WWF524301 U589835:X589837 JQ589835:JT589837 TM589835:TP589837 ADI589835:ADL589837 ANE589835:ANH589837 AXA589835:AXD589837 BGW589835:BGZ589837 BQS589835:BQV589837 CAO589835:CAR589837 CKK589835:CKN589837 CUG589835:CUJ589837 DEC589835:DEF589837 DNY589835:DOB589837 DXU589835:DXX589837 EHQ589835:EHT589837 ERM589835:ERP589837 FBI589835:FBL589837 FLE589835:FLH589837 FVA589835:FVD589837 GEW589835:GEZ589837 GOS589835:GOV589837 GYO589835:GYR589837 HIK589835:HIN589837 HSG589835:HSJ589837 ICC589835:ICF589837 ILY589835:IMB589837 IVU589835:IVX589837 JFQ589835:JFT589837 JPM589835:JPP589837 JZI589835:JZL589837 KJE589835:KJH589837 KTA589835:KTD589837 LCW589835:LCZ589837 LMS589835:LMV589837 LWO589835:LWR589837 MGK589835:MGN589837 MQG589835:MQJ589837 NAC589835:NAF589837 NJY589835:NKB589837 NTU589835:NTX589837 ODQ589835:ODT589837 ONM589835:ONP589837 OXI589835:OXL589837 PHE589835:PHH589837 PRA589835:PRD589837 QAW589835:QAZ589837 QKS589835:QKV589837 QUO589835:QUR589837 REK589835:REN589837 ROG589835:ROJ589837 RYC589835:RYF589837 SHY589835:SIB589837 SRU589835:SRX589837 TBQ589835:TBT589837 TLM589835:TLP589837 TVI589835:TVL589837 UFE589835:UFH589837 UPA589835:UPD589837 UYW589835:UYZ589837 VIS589835:VIV589837 VSO589835:VSR589837 WCK589835:WCN589837 WMG589835:WMJ589837 WWC589835:WWF589837 U655371:X655373 JQ655371:JT655373 TM655371:TP655373 ADI655371:ADL655373 ANE655371:ANH655373 AXA655371:AXD655373 BGW655371:BGZ655373 BQS655371:BQV655373 CAO655371:CAR655373 CKK655371:CKN655373 CUG655371:CUJ655373 DEC655371:DEF655373 DNY655371:DOB655373 DXU655371:DXX655373 EHQ655371:EHT655373 ERM655371:ERP655373 FBI655371:FBL655373 FLE655371:FLH655373 FVA655371:FVD655373 GEW655371:GEZ655373 GOS655371:GOV655373 GYO655371:GYR655373 HIK655371:HIN655373 HSG655371:HSJ655373 ICC655371:ICF655373 ILY655371:IMB655373 IVU655371:IVX655373 JFQ655371:JFT655373 JPM655371:JPP655373 JZI655371:JZL655373 KJE655371:KJH655373 KTA655371:KTD655373 LCW655371:LCZ655373 LMS655371:LMV655373 LWO655371:LWR655373 MGK655371:MGN655373 MQG655371:MQJ655373 NAC655371:NAF655373 NJY655371:NKB655373 NTU655371:NTX655373 ODQ655371:ODT655373 ONM655371:ONP655373 OXI655371:OXL655373 PHE655371:PHH655373 PRA655371:PRD655373 QAW655371:QAZ655373 QKS655371:QKV655373 QUO655371:QUR655373 REK655371:REN655373 ROG655371:ROJ655373 RYC655371:RYF655373 SHY655371:SIB655373 SRU655371:SRX655373 TBQ655371:TBT655373 TLM655371:TLP655373 TVI655371:TVL655373 UFE655371:UFH655373 UPA655371:UPD655373 UYW655371:UYZ655373 VIS655371:VIV655373 VSO655371:VSR655373 WCK655371:WCN655373 WMG655371:WMJ655373 WWC655371:WWF655373 U720907:X720909 JQ720907:JT720909 TM720907:TP720909 ADI720907:ADL720909 ANE720907:ANH720909 AXA720907:AXD720909 BGW720907:BGZ720909 BQS720907:BQV720909 CAO720907:CAR720909 CKK720907:CKN720909 CUG720907:CUJ720909 DEC720907:DEF720909 DNY720907:DOB720909 DXU720907:DXX720909 EHQ720907:EHT720909 ERM720907:ERP720909 FBI720907:FBL720909 FLE720907:FLH720909 FVA720907:FVD720909 GEW720907:GEZ720909 GOS720907:GOV720909 GYO720907:GYR720909 HIK720907:HIN720909 HSG720907:HSJ720909 ICC720907:ICF720909 ILY720907:IMB720909 IVU720907:IVX720909 JFQ720907:JFT720909 JPM720907:JPP720909 JZI720907:JZL720909 KJE720907:KJH720909 KTA720907:KTD720909 LCW720907:LCZ720909 LMS720907:LMV720909 LWO720907:LWR720909 MGK720907:MGN720909 MQG720907:MQJ720909 NAC720907:NAF720909 NJY720907:NKB720909 NTU720907:NTX720909 ODQ720907:ODT720909 ONM720907:ONP720909 OXI720907:OXL720909 PHE720907:PHH720909 PRA720907:PRD720909 QAW720907:QAZ720909 QKS720907:QKV720909 QUO720907:QUR720909 REK720907:REN720909 ROG720907:ROJ720909 RYC720907:RYF720909 SHY720907:SIB720909 SRU720907:SRX720909 TBQ720907:TBT720909 TLM720907:TLP720909 TVI720907:TVL720909 UFE720907:UFH720909 UPA720907:UPD720909 UYW720907:UYZ720909 VIS720907:VIV720909 VSO720907:VSR720909 WCK720907:WCN720909 WMG720907:WMJ720909 WWC720907:WWF720909 U786443:X786445 JQ786443:JT786445 TM786443:TP786445 ADI786443:ADL786445 ANE786443:ANH786445 AXA786443:AXD786445 BGW786443:BGZ786445 BQS786443:BQV786445 CAO786443:CAR786445 CKK786443:CKN786445 CUG786443:CUJ786445 DEC786443:DEF786445 DNY786443:DOB786445 DXU786443:DXX786445 EHQ786443:EHT786445 ERM786443:ERP786445 FBI786443:FBL786445 FLE786443:FLH786445 FVA786443:FVD786445 GEW786443:GEZ786445 GOS786443:GOV786445 GYO786443:GYR786445 HIK786443:HIN786445 HSG786443:HSJ786445 ICC786443:ICF786445 ILY786443:IMB786445 IVU786443:IVX786445 JFQ786443:JFT786445 JPM786443:JPP786445 JZI786443:JZL786445 KJE786443:KJH786445 KTA786443:KTD786445 LCW786443:LCZ786445 LMS786443:LMV786445 LWO786443:LWR786445 MGK786443:MGN786445 MQG786443:MQJ786445 NAC786443:NAF786445 NJY786443:NKB786445 NTU786443:NTX786445 ODQ786443:ODT786445 ONM786443:ONP786445 OXI786443:OXL786445 PHE786443:PHH786445 PRA786443:PRD786445 QAW786443:QAZ786445 QKS786443:QKV786445 QUO786443:QUR786445 REK786443:REN786445 ROG786443:ROJ786445 RYC786443:RYF786445 SHY786443:SIB786445 SRU786443:SRX786445 TBQ786443:TBT786445 TLM786443:TLP786445 TVI786443:TVL786445 UFE786443:UFH786445 UPA786443:UPD786445 UYW786443:UYZ786445 VIS786443:VIV786445 VSO786443:VSR786445 WCK786443:WCN786445 WMG786443:WMJ786445 WWC786443:WWF786445 U851979:X851981 JQ851979:JT851981 TM851979:TP851981 ADI851979:ADL851981 ANE851979:ANH851981 AXA851979:AXD851981 BGW851979:BGZ851981 BQS851979:BQV851981 CAO851979:CAR851981 CKK851979:CKN851981 CUG851979:CUJ851981 DEC851979:DEF851981 DNY851979:DOB851981 DXU851979:DXX851981 EHQ851979:EHT851981 ERM851979:ERP851981 FBI851979:FBL851981 FLE851979:FLH851981 FVA851979:FVD851981 GEW851979:GEZ851981 GOS851979:GOV851981 GYO851979:GYR851981 HIK851979:HIN851981 HSG851979:HSJ851981 ICC851979:ICF851981 ILY851979:IMB851981 IVU851979:IVX851981 JFQ851979:JFT851981 JPM851979:JPP851981 JZI851979:JZL851981 KJE851979:KJH851981 KTA851979:KTD851981 LCW851979:LCZ851981 LMS851979:LMV851981 LWO851979:LWR851981 MGK851979:MGN851981 MQG851979:MQJ851981 NAC851979:NAF851981 NJY851979:NKB851981 NTU851979:NTX851981 ODQ851979:ODT851981 ONM851979:ONP851981 OXI851979:OXL851981 PHE851979:PHH851981 PRA851979:PRD851981 QAW851979:QAZ851981 QKS851979:QKV851981 QUO851979:QUR851981 REK851979:REN851981 ROG851979:ROJ851981 RYC851979:RYF851981 SHY851979:SIB851981 SRU851979:SRX851981 TBQ851979:TBT851981 TLM851979:TLP851981 TVI851979:TVL851981 UFE851979:UFH851981 UPA851979:UPD851981 UYW851979:UYZ851981 VIS851979:VIV851981 VSO851979:VSR851981 WCK851979:WCN851981 WMG851979:WMJ851981 WWC851979:WWF851981 U917515:X917517 JQ917515:JT917517 TM917515:TP917517 ADI917515:ADL917517 ANE917515:ANH917517 AXA917515:AXD917517 BGW917515:BGZ917517 BQS917515:BQV917517 CAO917515:CAR917517 CKK917515:CKN917517 CUG917515:CUJ917517 DEC917515:DEF917517 DNY917515:DOB917517 DXU917515:DXX917517 EHQ917515:EHT917517 ERM917515:ERP917517 FBI917515:FBL917517 FLE917515:FLH917517 FVA917515:FVD917517 GEW917515:GEZ917517 GOS917515:GOV917517 GYO917515:GYR917517 HIK917515:HIN917517 HSG917515:HSJ917517 ICC917515:ICF917517 ILY917515:IMB917517 IVU917515:IVX917517 JFQ917515:JFT917517 JPM917515:JPP917517 JZI917515:JZL917517 KJE917515:KJH917517 KTA917515:KTD917517 LCW917515:LCZ917517 LMS917515:LMV917517 LWO917515:LWR917517 MGK917515:MGN917517 MQG917515:MQJ917517 NAC917515:NAF917517 NJY917515:NKB917517 NTU917515:NTX917517 ODQ917515:ODT917517 ONM917515:ONP917517 OXI917515:OXL917517 PHE917515:PHH917517 PRA917515:PRD917517 QAW917515:QAZ917517 QKS917515:QKV917517 QUO917515:QUR917517 REK917515:REN917517 ROG917515:ROJ917517 RYC917515:RYF917517 SHY917515:SIB917517 SRU917515:SRX917517 TBQ917515:TBT917517 TLM917515:TLP917517 TVI917515:TVL917517 UFE917515:UFH917517 UPA917515:UPD917517 UYW917515:UYZ917517 VIS917515:VIV917517 VSO917515:VSR917517 WCK917515:WCN917517 WMG917515:WMJ917517 WWC917515:WWF917517 U983051:X983053 JQ983051:JT983053 TM983051:TP983053 ADI983051:ADL983053 ANE983051:ANH983053 AXA983051:AXD983053 BGW983051:BGZ983053 BQS983051:BQV983053 CAO983051:CAR983053 CKK983051:CKN983053 CUG983051:CUJ983053 DEC983051:DEF983053 DNY983051:DOB983053 DXU983051:DXX983053 EHQ983051:EHT983053 ERM983051:ERP983053 FBI983051:FBL983053 FLE983051:FLH983053 FVA983051:FVD983053 GEW983051:GEZ983053 GOS983051:GOV983053 GYO983051:GYR983053 HIK983051:HIN983053 HSG983051:HSJ983053 ICC983051:ICF983053 ILY983051:IMB983053 IVU983051:IVX983053 JFQ983051:JFT983053 JPM983051:JPP983053 JZI983051:JZL983053 KJE983051:KJH983053 KTA983051:KTD983053 LCW983051:LCZ983053 LMS983051:LMV983053 LWO983051:LWR983053 MGK983051:MGN983053 MQG983051:MQJ983053 NAC983051:NAF983053 NJY983051:NKB983053 NTU983051:NTX983053 ODQ983051:ODT983053 ONM983051:ONP983053 OXI983051:OXL983053 PHE983051:PHH983053 PRA983051:PRD983053 QAW983051:QAZ983053 QKS983051:QKV983053 QUO983051:QUR983053 REK983051:REN983053 ROG983051:ROJ983053 RYC983051:RYF983053 SHY983051:SIB983053 SRU983051:SRX983053 TBQ983051:TBT983053 TLM983051:TLP983053 TVI983051:TVL983053 UFE983051:UFH983053 UPA983051:UPD983053 UYW983051:UYZ983053 VIS983051:VIV983053 VSO983051:VSR983053 WCK983051:WCN983053 WMG983051:WMJ983053 WWC983051:WWF983053" xr:uid="{C0152912-B385-4B08-B339-59EE2E870A61}">
      <formula1>$AB$11:$AB$12</formula1>
    </dataValidation>
    <dataValidation type="list" allowBlank="1" showInputMessage="1" showErrorMessage="1" sqref="B17:X18 IX17:JT18 ST17:TP18 ACP17:ADL18 AML17:ANH18 AWH17:AXD18 BGD17:BGZ18 BPZ17:BQV18 BZV17:CAR18 CJR17:CKN18 CTN17:CUJ18 DDJ17:DEF18 DNF17:DOB18 DXB17:DXX18 EGX17:EHT18 EQT17:ERP18 FAP17:FBL18 FKL17:FLH18 FUH17:FVD18 GED17:GEZ18 GNZ17:GOV18 GXV17:GYR18 HHR17:HIN18 HRN17:HSJ18 IBJ17:ICF18 ILF17:IMB18 IVB17:IVX18 JEX17:JFT18 JOT17:JPP18 JYP17:JZL18 KIL17:KJH18 KSH17:KTD18 LCD17:LCZ18 LLZ17:LMV18 LVV17:LWR18 MFR17:MGN18 MPN17:MQJ18 MZJ17:NAF18 NJF17:NKB18 NTB17:NTX18 OCX17:ODT18 OMT17:ONP18 OWP17:OXL18 PGL17:PHH18 PQH17:PRD18 QAD17:QAZ18 QJZ17:QKV18 QTV17:QUR18 RDR17:REN18 RNN17:ROJ18 RXJ17:RYF18 SHF17:SIB18 SRB17:SRX18 TAX17:TBT18 TKT17:TLP18 TUP17:TVL18 UEL17:UFH18 UOH17:UPD18 UYD17:UYZ18 VHZ17:VIV18 VRV17:VSR18 WBR17:WCN18 WLN17:WMJ18 WVJ17:WWF18 B65553:X65554 IX65553:JT65554 ST65553:TP65554 ACP65553:ADL65554 AML65553:ANH65554 AWH65553:AXD65554 BGD65553:BGZ65554 BPZ65553:BQV65554 BZV65553:CAR65554 CJR65553:CKN65554 CTN65553:CUJ65554 DDJ65553:DEF65554 DNF65553:DOB65554 DXB65553:DXX65554 EGX65553:EHT65554 EQT65553:ERP65554 FAP65553:FBL65554 FKL65553:FLH65554 FUH65553:FVD65554 GED65553:GEZ65554 GNZ65553:GOV65554 GXV65553:GYR65554 HHR65553:HIN65554 HRN65553:HSJ65554 IBJ65553:ICF65554 ILF65553:IMB65554 IVB65553:IVX65554 JEX65553:JFT65554 JOT65553:JPP65554 JYP65553:JZL65554 KIL65553:KJH65554 KSH65553:KTD65554 LCD65553:LCZ65554 LLZ65553:LMV65554 LVV65553:LWR65554 MFR65553:MGN65554 MPN65553:MQJ65554 MZJ65553:NAF65554 NJF65553:NKB65554 NTB65553:NTX65554 OCX65553:ODT65554 OMT65553:ONP65554 OWP65553:OXL65554 PGL65553:PHH65554 PQH65553:PRD65554 QAD65553:QAZ65554 QJZ65553:QKV65554 QTV65553:QUR65554 RDR65553:REN65554 RNN65553:ROJ65554 RXJ65553:RYF65554 SHF65553:SIB65554 SRB65553:SRX65554 TAX65553:TBT65554 TKT65553:TLP65554 TUP65553:TVL65554 UEL65553:UFH65554 UOH65553:UPD65554 UYD65553:UYZ65554 VHZ65553:VIV65554 VRV65553:VSR65554 WBR65553:WCN65554 WLN65553:WMJ65554 WVJ65553:WWF65554 B131089:X131090 IX131089:JT131090 ST131089:TP131090 ACP131089:ADL131090 AML131089:ANH131090 AWH131089:AXD131090 BGD131089:BGZ131090 BPZ131089:BQV131090 BZV131089:CAR131090 CJR131089:CKN131090 CTN131089:CUJ131090 DDJ131089:DEF131090 DNF131089:DOB131090 DXB131089:DXX131090 EGX131089:EHT131090 EQT131089:ERP131090 FAP131089:FBL131090 FKL131089:FLH131090 FUH131089:FVD131090 GED131089:GEZ131090 GNZ131089:GOV131090 GXV131089:GYR131090 HHR131089:HIN131090 HRN131089:HSJ131090 IBJ131089:ICF131090 ILF131089:IMB131090 IVB131089:IVX131090 JEX131089:JFT131090 JOT131089:JPP131090 JYP131089:JZL131090 KIL131089:KJH131090 KSH131089:KTD131090 LCD131089:LCZ131090 LLZ131089:LMV131090 LVV131089:LWR131090 MFR131089:MGN131090 MPN131089:MQJ131090 MZJ131089:NAF131090 NJF131089:NKB131090 NTB131089:NTX131090 OCX131089:ODT131090 OMT131089:ONP131090 OWP131089:OXL131090 PGL131089:PHH131090 PQH131089:PRD131090 QAD131089:QAZ131090 QJZ131089:QKV131090 QTV131089:QUR131090 RDR131089:REN131090 RNN131089:ROJ131090 RXJ131089:RYF131090 SHF131089:SIB131090 SRB131089:SRX131090 TAX131089:TBT131090 TKT131089:TLP131090 TUP131089:TVL131090 UEL131089:UFH131090 UOH131089:UPD131090 UYD131089:UYZ131090 VHZ131089:VIV131090 VRV131089:VSR131090 WBR131089:WCN131090 WLN131089:WMJ131090 WVJ131089:WWF131090 B196625:X196626 IX196625:JT196626 ST196625:TP196626 ACP196625:ADL196626 AML196625:ANH196626 AWH196625:AXD196626 BGD196625:BGZ196626 BPZ196625:BQV196626 BZV196625:CAR196626 CJR196625:CKN196626 CTN196625:CUJ196626 DDJ196625:DEF196626 DNF196625:DOB196626 DXB196625:DXX196626 EGX196625:EHT196626 EQT196625:ERP196626 FAP196625:FBL196626 FKL196625:FLH196626 FUH196625:FVD196626 GED196625:GEZ196626 GNZ196625:GOV196626 GXV196625:GYR196626 HHR196625:HIN196626 HRN196625:HSJ196626 IBJ196625:ICF196626 ILF196625:IMB196626 IVB196625:IVX196626 JEX196625:JFT196626 JOT196625:JPP196626 JYP196625:JZL196626 KIL196625:KJH196626 KSH196625:KTD196626 LCD196625:LCZ196626 LLZ196625:LMV196626 LVV196625:LWR196626 MFR196625:MGN196626 MPN196625:MQJ196626 MZJ196625:NAF196626 NJF196625:NKB196626 NTB196625:NTX196626 OCX196625:ODT196626 OMT196625:ONP196626 OWP196625:OXL196626 PGL196625:PHH196626 PQH196625:PRD196626 QAD196625:QAZ196626 QJZ196625:QKV196626 QTV196625:QUR196626 RDR196625:REN196626 RNN196625:ROJ196626 RXJ196625:RYF196626 SHF196625:SIB196626 SRB196625:SRX196626 TAX196625:TBT196626 TKT196625:TLP196626 TUP196625:TVL196626 UEL196625:UFH196626 UOH196625:UPD196626 UYD196625:UYZ196626 VHZ196625:VIV196626 VRV196625:VSR196626 WBR196625:WCN196626 WLN196625:WMJ196626 WVJ196625:WWF196626 B262161:X262162 IX262161:JT262162 ST262161:TP262162 ACP262161:ADL262162 AML262161:ANH262162 AWH262161:AXD262162 BGD262161:BGZ262162 BPZ262161:BQV262162 BZV262161:CAR262162 CJR262161:CKN262162 CTN262161:CUJ262162 DDJ262161:DEF262162 DNF262161:DOB262162 DXB262161:DXX262162 EGX262161:EHT262162 EQT262161:ERP262162 FAP262161:FBL262162 FKL262161:FLH262162 FUH262161:FVD262162 GED262161:GEZ262162 GNZ262161:GOV262162 GXV262161:GYR262162 HHR262161:HIN262162 HRN262161:HSJ262162 IBJ262161:ICF262162 ILF262161:IMB262162 IVB262161:IVX262162 JEX262161:JFT262162 JOT262161:JPP262162 JYP262161:JZL262162 KIL262161:KJH262162 KSH262161:KTD262162 LCD262161:LCZ262162 LLZ262161:LMV262162 LVV262161:LWR262162 MFR262161:MGN262162 MPN262161:MQJ262162 MZJ262161:NAF262162 NJF262161:NKB262162 NTB262161:NTX262162 OCX262161:ODT262162 OMT262161:ONP262162 OWP262161:OXL262162 PGL262161:PHH262162 PQH262161:PRD262162 QAD262161:QAZ262162 QJZ262161:QKV262162 QTV262161:QUR262162 RDR262161:REN262162 RNN262161:ROJ262162 RXJ262161:RYF262162 SHF262161:SIB262162 SRB262161:SRX262162 TAX262161:TBT262162 TKT262161:TLP262162 TUP262161:TVL262162 UEL262161:UFH262162 UOH262161:UPD262162 UYD262161:UYZ262162 VHZ262161:VIV262162 VRV262161:VSR262162 WBR262161:WCN262162 WLN262161:WMJ262162 WVJ262161:WWF262162 B327697:X327698 IX327697:JT327698 ST327697:TP327698 ACP327697:ADL327698 AML327697:ANH327698 AWH327697:AXD327698 BGD327697:BGZ327698 BPZ327697:BQV327698 BZV327697:CAR327698 CJR327697:CKN327698 CTN327697:CUJ327698 DDJ327697:DEF327698 DNF327697:DOB327698 DXB327697:DXX327698 EGX327697:EHT327698 EQT327697:ERP327698 FAP327697:FBL327698 FKL327697:FLH327698 FUH327697:FVD327698 GED327697:GEZ327698 GNZ327697:GOV327698 GXV327697:GYR327698 HHR327697:HIN327698 HRN327697:HSJ327698 IBJ327697:ICF327698 ILF327697:IMB327698 IVB327697:IVX327698 JEX327697:JFT327698 JOT327697:JPP327698 JYP327697:JZL327698 KIL327697:KJH327698 KSH327697:KTD327698 LCD327697:LCZ327698 LLZ327697:LMV327698 LVV327697:LWR327698 MFR327697:MGN327698 MPN327697:MQJ327698 MZJ327697:NAF327698 NJF327697:NKB327698 NTB327697:NTX327698 OCX327697:ODT327698 OMT327697:ONP327698 OWP327697:OXL327698 PGL327697:PHH327698 PQH327697:PRD327698 QAD327697:QAZ327698 QJZ327697:QKV327698 QTV327697:QUR327698 RDR327697:REN327698 RNN327697:ROJ327698 RXJ327697:RYF327698 SHF327697:SIB327698 SRB327697:SRX327698 TAX327697:TBT327698 TKT327697:TLP327698 TUP327697:TVL327698 UEL327697:UFH327698 UOH327697:UPD327698 UYD327697:UYZ327698 VHZ327697:VIV327698 VRV327697:VSR327698 WBR327697:WCN327698 WLN327697:WMJ327698 WVJ327697:WWF327698 B393233:X393234 IX393233:JT393234 ST393233:TP393234 ACP393233:ADL393234 AML393233:ANH393234 AWH393233:AXD393234 BGD393233:BGZ393234 BPZ393233:BQV393234 BZV393233:CAR393234 CJR393233:CKN393234 CTN393233:CUJ393234 DDJ393233:DEF393234 DNF393233:DOB393234 DXB393233:DXX393234 EGX393233:EHT393234 EQT393233:ERP393234 FAP393233:FBL393234 FKL393233:FLH393234 FUH393233:FVD393234 GED393233:GEZ393234 GNZ393233:GOV393234 GXV393233:GYR393234 HHR393233:HIN393234 HRN393233:HSJ393234 IBJ393233:ICF393234 ILF393233:IMB393234 IVB393233:IVX393234 JEX393233:JFT393234 JOT393233:JPP393234 JYP393233:JZL393234 KIL393233:KJH393234 KSH393233:KTD393234 LCD393233:LCZ393234 LLZ393233:LMV393234 LVV393233:LWR393234 MFR393233:MGN393234 MPN393233:MQJ393234 MZJ393233:NAF393234 NJF393233:NKB393234 NTB393233:NTX393234 OCX393233:ODT393234 OMT393233:ONP393234 OWP393233:OXL393234 PGL393233:PHH393234 PQH393233:PRD393234 QAD393233:QAZ393234 QJZ393233:QKV393234 QTV393233:QUR393234 RDR393233:REN393234 RNN393233:ROJ393234 RXJ393233:RYF393234 SHF393233:SIB393234 SRB393233:SRX393234 TAX393233:TBT393234 TKT393233:TLP393234 TUP393233:TVL393234 UEL393233:UFH393234 UOH393233:UPD393234 UYD393233:UYZ393234 VHZ393233:VIV393234 VRV393233:VSR393234 WBR393233:WCN393234 WLN393233:WMJ393234 WVJ393233:WWF393234 B458769:X458770 IX458769:JT458770 ST458769:TP458770 ACP458769:ADL458770 AML458769:ANH458770 AWH458769:AXD458770 BGD458769:BGZ458770 BPZ458769:BQV458770 BZV458769:CAR458770 CJR458769:CKN458770 CTN458769:CUJ458770 DDJ458769:DEF458770 DNF458769:DOB458770 DXB458769:DXX458770 EGX458769:EHT458770 EQT458769:ERP458770 FAP458769:FBL458770 FKL458769:FLH458770 FUH458769:FVD458770 GED458769:GEZ458770 GNZ458769:GOV458770 GXV458769:GYR458770 HHR458769:HIN458770 HRN458769:HSJ458770 IBJ458769:ICF458770 ILF458769:IMB458770 IVB458769:IVX458770 JEX458769:JFT458770 JOT458769:JPP458770 JYP458769:JZL458770 KIL458769:KJH458770 KSH458769:KTD458770 LCD458769:LCZ458770 LLZ458769:LMV458770 LVV458769:LWR458770 MFR458769:MGN458770 MPN458769:MQJ458770 MZJ458769:NAF458770 NJF458769:NKB458770 NTB458769:NTX458770 OCX458769:ODT458770 OMT458769:ONP458770 OWP458769:OXL458770 PGL458769:PHH458770 PQH458769:PRD458770 QAD458769:QAZ458770 QJZ458769:QKV458770 QTV458769:QUR458770 RDR458769:REN458770 RNN458769:ROJ458770 RXJ458769:RYF458770 SHF458769:SIB458770 SRB458769:SRX458770 TAX458769:TBT458770 TKT458769:TLP458770 TUP458769:TVL458770 UEL458769:UFH458770 UOH458769:UPD458770 UYD458769:UYZ458770 VHZ458769:VIV458770 VRV458769:VSR458770 WBR458769:WCN458770 WLN458769:WMJ458770 WVJ458769:WWF458770 B524305:X524306 IX524305:JT524306 ST524305:TP524306 ACP524305:ADL524306 AML524305:ANH524306 AWH524305:AXD524306 BGD524305:BGZ524306 BPZ524305:BQV524306 BZV524305:CAR524306 CJR524305:CKN524306 CTN524305:CUJ524306 DDJ524305:DEF524306 DNF524305:DOB524306 DXB524305:DXX524306 EGX524305:EHT524306 EQT524305:ERP524306 FAP524305:FBL524306 FKL524305:FLH524306 FUH524305:FVD524306 GED524305:GEZ524306 GNZ524305:GOV524306 GXV524305:GYR524306 HHR524305:HIN524306 HRN524305:HSJ524306 IBJ524305:ICF524306 ILF524305:IMB524306 IVB524305:IVX524306 JEX524305:JFT524306 JOT524305:JPP524306 JYP524305:JZL524306 KIL524305:KJH524306 KSH524305:KTD524306 LCD524305:LCZ524306 LLZ524305:LMV524306 LVV524305:LWR524306 MFR524305:MGN524306 MPN524305:MQJ524306 MZJ524305:NAF524306 NJF524305:NKB524306 NTB524305:NTX524306 OCX524305:ODT524306 OMT524305:ONP524306 OWP524305:OXL524306 PGL524305:PHH524306 PQH524305:PRD524306 QAD524305:QAZ524306 QJZ524305:QKV524306 QTV524305:QUR524306 RDR524305:REN524306 RNN524305:ROJ524306 RXJ524305:RYF524306 SHF524305:SIB524306 SRB524305:SRX524306 TAX524305:TBT524306 TKT524305:TLP524306 TUP524305:TVL524306 UEL524305:UFH524306 UOH524305:UPD524306 UYD524305:UYZ524306 VHZ524305:VIV524306 VRV524305:VSR524306 WBR524305:WCN524306 WLN524305:WMJ524306 WVJ524305:WWF524306 B589841:X589842 IX589841:JT589842 ST589841:TP589842 ACP589841:ADL589842 AML589841:ANH589842 AWH589841:AXD589842 BGD589841:BGZ589842 BPZ589841:BQV589842 BZV589841:CAR589842 CJR589841:CKN589842 CTN589841:CUJ589842 DDJ589841:DEF589842 DNF589841:DOB589842 DXB589841:DXX589842 EGX589841:EHT589842 EQT589841:ERP589842 FAP589841:FBL589842 FKL589841:FLH589842 FUH589841:FVD589842 GED589841:GEZ589842 GNZ589841:GOV589842 GXV589841:GYR589842 HHR589841:HIN589842 HRN589841:HSJ589842 IBJ589841:ICF589842 ILF589841:IMB589842 IVB589841:IVX589842 JEX589841:JFT589842 JOT589841:JPP589842 JYP589841:JZL589842 KIL589841:KJH589842 KSH589841:KTD589842 LCD589841:LCZ589842 LLZ589841:LMV589842 LVV589841:LWR589842 MFR589841:MGN589842 MPN589841:MQJ589842 MZJ589841:NAF589842 NJF589841:NKB589842 NTB589841:NTX589842 OCX589841:ODT589842 OMT589841:ONP589842 OWP589841:OXL589842 PGL589841:PHH589842 PQH589841:PRD589842 QAD589841:QAZ589842 QJZ589841:QKV589842 QTV589841:QUR589842 RDR589841:REN589842 RNN589841:ROJ589842 RXJ589841:RYF589842 SHF589841:SIB589842 SRB589841:SRX589842 TAX589841:TBT589842 TKT589841:TLP589842 TUP589841:TVL589842 UEL589841:UFH589842 UOH589841:UPD589842 UYD589841:UYZ589842 VHZ589841:VIV589842 VRV589841:VSR589842 WBR589841:WCN589842 WLN589841:WMJ589842 WVJ589841:WWF589842 B655377:X655378 IX655377:JT655378 ST655377:TP655378 ACP655377:ADL655378 AML655377:ANH655378 AWH655377:AXD655378 BGD655377:BGZ655378 BPZ655377:BQV655378 BZV655377:CAR655378 CJR655377:CKN655378 CTN655377:CUJ655378 DDJ655377:DEF655378 DNF655377:DOB655378 DXB655377:DXX655378 EGX655377:EHT655378 EQT655377:ERP655378 FAP655377:FBL655378 FKL655377:FLH655378 FUH655377:FVD655378 GED655377:GEZ655378 GNZ655377:GOV655378 GXV655377:GYR655378 HHR655377:HIN655378 HRN655377:HSJ655378 IBJ655377:ICF655378 ILF655377:IMB655378 IVB655377:IVX655378 JEX655377:JFT655378 JOT655377:JPP655378 JYP655377:JZL655378 KIL655377:KJH655378 KSH655377:KTD655378 LCD655377:LCZ655378 LLZ655377:LMV655378 LVV655377:LWR655378 MFR655377:MGN655378 MPN655377:MQJ655378 MZJ655377:NAF655378 NJF655377:NKB655378 NTB655377:NTX655378 OCX655377:ODT655378 OMT655377:ONP655378 OWP655377:OXL655378 PGL655377:PHH655378 PQH655377:PRD655378 QAD655377:QAZ655378 QJZ655377:QKV655378 QTV655377:QUR655378 RDR655377:REN655378 RNN655377:ROJ655378 RXJ655377:RYF655378 SHF655377:SIB655378 SRB655377:SRX655378 TAX655377:TBT655378 TKT655377:TLP655378 TUP655377:TVL655378 UEL655377:UFH655378 UOH655377:UPD655378 UYD655377:UYZ655378 VHZ655377:VIV655378 VRV655377:VSR655378 WBR655377:WCN655378 WLN655377:WMJ655378 WVJ655377:WWF655378 B720913:X720914 IX720913:JT720914 ST720913:TP720914 ACP720913:ADL720914 AML720913:ANH720914 AWH720913:AXD720914 BGD720913:BGZ720914 BPZ720913:BQV720914 BZV720913:CAR720914 CJR720913:CKN720914 CTN720913:CUJ720914 DDJ720913:DEF720914 DNF720913:DOB720914 DXB720913:DXX720914 EGX720913:EHT720914 EQT720913:ERP720914 FAP720913:FBL720914 FKL720913:FLH720914 FUH720913:FVD720914 GED720913:GEZ720914 GNZ720913:GOV720914 GXV720913:GYR720914 HHR720913:HIN720914 HRN720913:HSJ720914 IBJ720913:ICF720914 ILF720913:IMB720914 IVB720913:IVX720914 JEX720913:JFT720914 JOT720913:JPP720914 JYP720913:JZL720914 KIL720913:KJH720914 KSH720913:KTD720914 LCD720913:LCZ720914 LLZ720913:LMV720914 LVV720913:LWR720914 MFR720913:MGN720914 MPN720913:MQJ720914 MZJ720913:NAF720914 NJF720913:NKB720914 NTB720913:NTX720914 OCX720913:ODT720914 OMT720913:ONP720914 OWP720913:OXL720914 PGL720913:PHH720914 PQH720913:PRD720914 QAD720913:QAZ720914 QJZ720913:QKV720914 QTV720913:QUR720914 RDR720913:REN720914 RNN720913:ROJ720914 RXJ720913:RYF720914 SHF720913:SIB720914 SRB720913:SRX720914 TAX720913:TBT720914 TKT720913:TLP720914 TUP720913:TVL720914 UEL720913:UFH720914 UOH720913:UPD720914 UYD720913:UYZ720914 VHZ720913:VIV720914 VRV720913:VSR720914 WBR720913:WCN720914 WLN720913:WMJ720914 WVJ720913:WWF720914 B786449:X786450 IX786449:JT786450 ST786449:TP786450 ACP786449:ADL786450 AML786449:ANH786450 AWH786449:AXD786450 BGD786449:BGZ786450 BPZ786449:BQV786450 BZV786449:CAR786450 CJR786449:CKN786450 CTN786449:CUJ786450 DDJ786449:DEF786450 DNF786449:DOB786450 DXB786449:DXX786450 EGX786449:EHT786450 EQT786449:ERP786450 FAP786449:FBL786450 FKL786449:FLH786450 FUH786449:FVD786450 GED786449:GEZ786450 GNZ786449:GOV786450 GXV786449:GYR786450 HHR786449:HIN786450 HRN786449:HSJ786450 IBJ786449:ICF786450 ILF786449:IMB786450 IVB786449:IVX786450 JEX786449:JFT786450 JOT786449:JPP786450 JYP786449:JZL786450 KIL786449:KJH786450 KSH786449:KTD786450 LCD786449:LCZ786450 LLZ786449:LMV786450 LVV786449:LWR786450 MFR786449:MGN786450 MPN786449:MQJ786450 MZJ786449:NAF786450 NJF786449:NKB786450 NTB786449:NTX786450 OCX786449:ODT786450 OMT786449:ONP786450 OWP786449:OXL786450 PGL786449:PHH786450 PQH786449:PRD786450 QAD786449:QAZ786450 QJZ786449:QKV786450 QTV786449:QUR786450 RDR786449:REN786450 RNN786449:ROJ786450 RXJ786449:RYF786450 SHF786449:SIB786450 SRB786449:SRX786450 TAX786449:TBT786450 TKT786449:TLP786450 TUP786449:TVL786450 UEL786449:UFH786450 UOH786449:UPD786450 UYD786449:UYZ786450 VHZ786449:VIV786450 VRV786449:VSR786450 WBR786449:WCN786450 WLN786449:WMJ786450 WVJ786449:WWF786450 B851985:X851986 IX851985:JT851986 ST851985:TP851986 ACP851985:ADL851986 AML851985:ANH851986 AWH851985:AXD851986 BGD851985:BGZ851986 BPZ851985:BQV851986 BZV851985:CAR851986 CJR851985:CKN851986 CTN851985:CUJ851986 DDJ851985:DEF851986 DNF851985:DOB851986 DXB851985:DXX851986 EGX851985:EHT851986 EQT851985:ERP851986 FAP851985:FBL851986 FKL851985:FLH851986 FUH851985:FVD851986 GED851985:GEZ851986 GNZ851985:GOV851986 GXV851985:GYR851986 HHR851985:HIN851986 HRN851985:HSJ851986 IBJ851985:ICF851986 ILF851985:IMB851986 IVB851985:IVX851986 JEX851985:JFT851986 JOT851985:JPP851986 JYP851985:JZL851986 KIL851985:KJH851986 KSH851985:KTD851986 LCD851985:LCZ851986 LLZ851985:LMV851986 LVV851985:LWR851986 MFR851985:MGN851986 MPN851985:MQJ851986 MZJ851985:NAF851986 NJF851985:NKB851986 NTB851985:NTX851986 OCX851985:ODT851986 OMT851985:ONP851986 OWP851985:OXL851986 PGL851985:PHH851986 PQH851985:PRD851986 QAD851985:QAZ851986 QJZ851985:QKV851986 QTV851985:QUR851986 RDR851985:REN851986 RNN851985:ROJ851986 RXJ851985:RYF851986 SHF851985:SIB851986 SRB851985:SRX851986 TAX851985:TBT851986 TKT851985:TLP851986 TUP851985:TVL851986 UEL851985:UFH851986 UOH851985:UPD851986 UYD851985:UYZ851986 VHZ851985:VIV851986 VRV851985:VSR851986 WBR851985:WCN851986 WLN851985:WMJ851986 WVJ851985:WWF851986 B917521:X917522 IX917521:JT917522 ST917521:TP917522 ACP917521:ADL917522 AML917521:ANH917522 AWH917521:AXD917522 BGD917521:BGZ917522 BPZ917521:BQV917522 BZV917521:CAR917522 CJR917521:CKN917522 CTN917521:CUJ917522 DDJ917521:DEF917522 DNF917521:DOB917522 DXB917521:DXX917522 EGX917521:EHT917522 EQT917521:ERP917522 FAP917521:FBL917522 FKL917521:FLH917522 FUH917521:FVD917522 GED917521:GEZ917522 GNZ917521:GOV917522 GXV917521:GYR917522 HHR917521:HIN917522 HRN917521:HSJ917522 IBJ917521:ICF917522 ILF917521:IMB917522 IVB917521:IVX917522 JEX917521:JFT917522 JOT917521:JPP917522 JYP917521:JZL917522 KIL917521:KJH917522 KSH917521:KTD917522 LCD917521:LCZ917522 LLZ917521:LMV917522 LVV917521:LWR917522 MFR917521:MGN917522 MPN917521:MQJ917522 MZJ917521:NAF917522 NJF917521:NKB917522 NTB917521:NTX917522 OCX917521:ODT917522 OMT917521:ONP917522 OWP917521:OXL917522 PGL917521:PHH917522 PQH917521:PRD917522 QAD917521:QAZ917522 QJZ917521:QKV917522 QTV917521:QUR917522 RDR917521:REN917522 RNN917521:ROJ917522 RXJ917521:RYF917522 SHF917521:SIB917522 SRB917521:SRX917522 TAX917521:TBT917522 TKT917521:TLP917522 TUP917521:TVL917522 UEL917521:UFH917522 UOH917521:UPD917522 UYD917521:UYZ917522 VHZ917521:VIV917522 VRV917521:VSR917522 WBR917521:WCN917522 WLN917521:WMJ917522 WVJ917521:WWF917522 B983057:X983058 IX983057:JT983058 ST983057:TP983058 ACP983057:ADL983058 AML983057:ANH983058 AWH983057:AXD983058 BGD983057:BGZ983058 BPZ983057:BQV983058 BZV983057:CAR983058 CJR983057:CKN983058 CTN983057:CUJ983058 DDJ983057:DEF983058 DNF983057:DOB983058 DXB983057:DXX983058 EGX983057:EHT983058 EQT983057:ERP983058 FAP983057:FBL983058 FKL983057:FLH983058 FUH983057:FVD983058 GED983057:GEZ983058 GNZ983057:GOV983058 GXV983057:GYR983058 HHR983057:HIN983058 HRN983057:HSJ983058 IBJ983057:ICF983058 ILF983057:IMB983058 IVB983057:IVX983058 JEX983057:JFT983058 JOT983057:JPP983058 JYP983057:JZL983058 KIL983057:KJH983058 KSH983057:KTD983058 LCD983057:LCZ983058 LLZ983057:LMV983058 LVV983057:LWR983058 MFR983057:MGN983058 MPN983057:MQJ983058 MZJ983057:NAF983058 NJF983057:NKB983058 NTB983057:NTX983058 OCX983057:ODT983058 OMT983057:ONP983058 OWP983057:OXL983058 PGL983057:PHH983058 PQH983057:PRD983058 QAD983057:QAZ983058 QJZ983057:QKV983058 QTV983057:QUR983058 RDR983057:REN983058 RNN983057:ROJ983058 RXJ983057:RYF983058 SHF983057:SIB983058 SRB983057:SRX983058 TAX983057:TBT983058 TKT983057:TLP983058 TUP983057:TVL983058 UEL983057:UFH983058 UOH983057:UPD983058 UYD983057:UYZ983058 VHZ983057:VIV983058 VRV983057:VSR983058 WBR983057:WCN983058 WLN983057:WMJ983058 WVJ983057:WWF983058" xr:uid="{F5B69292-CE85-4F32-951F-ED19A07D9E21}">
      <formula1>$AB$16:$AB$24</formula1>
    </dataValidation>
  </dataValidations>
  <pageMargins left="0.51181102362204722" right="0.51181102362204722" top="0.55118110236220474" bottom="0.55118110236220474" header="0.31496062992125984" footer="0.31496062992125984"/>
  <pageSetup paperSize="9" orientation="portrait" r:id="rId1"/>
  <headerFooter>
    <oddFooter>&amp;R&amp;P</oddFoot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AL25" sqref="AL25:AQ25"/>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16384" width="3.25" style="6"/>
  </cols>
  <sheetData>
    <row r="1" spans="1:114" ht="15" hidden="1" customHeight="1"/>
    <row r="2" spans="1:114" ht="15" hidden="1" customHeight="1">
      <c r="C2" s="7"/>
      <c r="D2" s="7"/>
      <c r="E2" s="7"/>
      <c r="F2" s="7"/>
      <c r="G2" s="7"/>
      <c r="H2" s="7"/>
      <c r="I2" s="7"/>
      <c r="J2" s="7"/>
      <c r="K2" s="7"/>
      <c r="L2" s="7"/>
      <c r="M2" s="7"/>
      <c r="N2" s="521" t="s">
        <v>419</v>
      </c>
      <c r="O2" s="521"/>
      <c r="P2" s="521"/>
      <c r="Q2" s="521"/>
      <c r="R2" s="521"/>
      <c r="S2" s="521"/>
      <c r="T2" s="521"/>
      <c r="U2" s="521"/>
      <c r="V2" s="521"/>
      <c r="W2" s="521"/>
      <c r="X2" s="521"/>
      <c r="Y2" s="521"/>
      <c r="Z2" s="521"/>
      <c r="AA2" s="521"/>
      <c r="AB2" s="521"/>
      <c r="AC2" s="521"/>
      <c r="AD2" s="521"/>
      <c r="AE2" s="521"/>
      <c r="AF2" s="521"/>
      <c r="AG2" s="521"/>
      <c r="AH2" s="521"/>
      <c r="AI2" s="521"/>
    </row>
    <row r="3" spans="1:114" ht="15" hidden="1" customHeight="1">
      <c r="C3" s="7"/>
      <c r="D3" s="7"/>
      <c r="E3" s="7"/>
      <c r="F3" s="7"/>
      <c r="G3" s="7"/>
      <c r="H3" s="7"/>
      <c r="I3" s="7"/>
      <c r="J3" s="7"/>
      <c r="K3" s="7"/>
      <c r="L3" s="7"/>
      <c r="M3" s="7"/>
      <c r="N3" s="523" t="s">
        <v>421</v>
      </c>
      <c r="O3" s="523"/>
      <c r="P3" s="523"/>
      <c r="Q3" s="523"/>
      <c r="R3" s="523"/>
      <c r="S3" s="523"/>
      <c r="T3" s="523"/>
      <c r="U3" s="523"/>
      <c r="V3" s="523"/>
      <c r="W3" s="523"/>
      <c r="X3" s="523"/>
      <c r="Y3" s="523"/>
      <c r="Z3" s="523"/>
      <c r="AA3" s="523"/>
      <c r="AB3" s="523"/>
      <c r="AC3" s="523"/>
      <c r="AD3" s="523"/>
      <c r="AE3" s="523"/>
      <c r="AF3" s="523"/>
      <c r="AG3" s="523"/>
      <c r="AH3" s="523"/>
      <c r="AI3" s="523"/>
    </row>
    <row r="4" spans="1:114" ht="15" hidden="1" customHeight="1">
      <c r="C4" s="7"/>
      <c r="D4" s="7"/>
      <c r="E4" s="7"/>
      <c r="F4" s="7"/>
      <c r="G4" s="7"/>
      <c r="H4" s="7"/>
      <c r="I4" s="7"/>
      <c r="J4" s="7"/>
      <c r="K4" s="7"/>
      <c r="L4" s="7"/>
      <c r="M4" s="7"/>
      <c r="N4" s="522" t="s">
        <v>420</v>
      </c>
      <c r="O4" s="522"/>
      <c r="P4" s="522"/>
      <c r="Q4" s="522"/>
      <c r="R4" s="522"/>
      <c r="S4" s="522"/>
      <c r="T4" s="522"/>
      <c r="U4" s="522"/>
      <c r="V4" s="522"/>
      <c r="W4" s="522"/>
      <c r="X4" s="522"/>
      <c r="Y4" s="522"/>
      <c r="Z4" s="522"/>
      <c r="AA4" s="522"/>
      <c r="AB4" s="522"/>
      <c r="AC4" s="522"/>
      <c r="AD4" s="522"/>
      <c r="AE4" s="522"/>
      <c r="AF4" s="522"/>
      <c r="AG4" s="522"/>
      <c r="AH4" s="522"/>
      <c r="AI4" s="522"/>
    </row>
    <row r="5" spans="1:114" ht="15" hidden="1" customHeight="1">
      <c r="C5" s="7"/>
      <c r="D5" s="7"/>
      <c r="E5" s="7"/>
      <c r="F5" s="7"/>
      <c r="G5" s="7"/>
      <c r="H5" s="7"/>
      <c r="I5" s="7"/>
      <c r="J5" s="7"/>
      <c r="K5" s="7"/>
      <c r="L5" s="7"/>
      <c r="M5" s="7"/>
      <c r="N5" s="525" t="s">
        <v>423</v>
      </c>
      <c r="O5" s="525"/>
      <c r="P5" s="525"/>
      <c r="Q5" s="525"/>
      <c r="R5" s="525"/>
      <c r="S5" s="525"/>
      <c r="T5" s="525"/>
      <c r="U5" s="525"/>
      <c r="V5" s="525"/>
      <c r="W5" s="525"/>
      <c r="X5" s="525"/>
      <c r="Y5" s="525"/>
      <c r="Z5" s="525"/>
      <c r="AA5" s="525"/>
      <c r="AB5" s="525"/>
      <c r="AC5" s="525"/>
      <c r="AD5" s="525"/>
      <c r="AE5" s="525"/>
      <c r="AF5" s="525"/>
      <c r="AG5" s="525"/>
      <c r="AH5" s="525"/>
      <c r="AI5" s="525"/>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24" t="s">
        <v>422</v>
      </c>
      <c r="O8" s="524"/>
      <c r="P8" s="524"/>
      <c r="Q8" s="524"/>
      <c r="R8" s="524"/>
      <c r="S8" s="524"/>
      <c r="T8" s="524"/>
      <c r="U8" s="524"/>
      <c r="V8" s="524"/>
      <c r="W8" s="524"/>
      <c r="X8" s="524"/>
      <c r="Y8" s="524"/>
      <c r="Z8" s="524"/>
      <c r="AA8" s="524"/>
      <c r="AB8" s="524"/>
      <c r="AC8" s="524"/>
      <c r="AD8" s="524"/>
      <c r="AE8" s="524"/>
      <c r="AF8" s="524"/>
      <c r="AG8" s="524"/>
      <c r="AH8" s="524"/>
      <c r="AI8" s="524"/>
    </row>
    <row r="9" spans="1:114" ht="21" customHeight="1">
      <c r="B9" s="45"/>
      <c r="C9" s="45"/>
      <c r="D9" s="45"/>
      <c r="E9" s="45"/>
      <c r="F9" s="45"/>
      <c r="G9" s="45"/>
      <c r="H9" s="45"/>
      <c r="I9" s="45"/>
      <c r="J9" s="45"/>
      <c r="K9" s="45"/>
      <c r="L9" s="45"/>
      <c r="M9" s="45"/>
      <c r="N9" s="45"/>
      <c r="O9" s="45"/>
      <c r="P9" s="45"/>
      <c r="Q9" s="45"/>
      <c r="R9" s="45"/>
      <c r="S9" s="45"/>
      <c r="T9" s="45"/>
      <c r="U9" s="45"/>
      <c r="V9" s="130" t="s">
        <v>49</v>
      </c>
      <c r="W9" s="130"/>
      <c r="X9" s="130"/>
      <c r="Y9" s="130"/>
      <c r="Z9" s="130"/>
      <c r="AA9" s="130"/>
      <c r="AB9" s="130"/>
      <c r="AC9" s="130"/>
      <c r="AD9" s="130"/>
      <c r="AE9" s="130"/>
      <c r="AF9" s="130"/>
      <c r="AG9" s="130"/>
      <c r="AH9" s="130"/>
      <c r="AI9" s="130"/>
      <c r="AJ9" s="130"/>
      <c r="AK9" s="130"/>
      <c r="AL9" s="130"/>
      <c r="AM9" s="130"/>
      <c r="AN9" s="130"/>
      <c r="AO9" s="130"/>
      <c r="AP9" s="130"/>
      <c r="AQ9" s="45"/>
      <c r="AR9" s="45"/>
      <c r="AS9" s="45"/>
      <c r="AT9" s="45"/>
      <c r="AU9" s="45"/>
      <c r="AV9" s="45"/>
      <c r="AW9" s="45"/>
      <c r="AX9" s="45"/>
      <c r="AY9" s="45"/>
      <c r="AZ9" s="45"/>
      <c r="BA9" s="45"/>
      <c r="BB9" s="45"/>
      <c r="BC9" s="129" t="s">
        <v>600</v>
      </c>
      <c r="BD9" s="129"/>
      <c r="BE9" s="129"/>
      <c r="BF9" s="129"/>
      <c r="BG9" s="129"/>
      <c r="BH9" s="129"/>
      <c r="BI9" s="129"/>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34" t="s">
        <v>22</v>
      </c>
      <c r="I11" s="311"/>
      <c r="J11" s="466"/>
      <c r="K11" s="467"/>
      <c r="L11" s="467"/>
      <c r="M11" s="467"/>
      <c r="N11" s="467"/>
      <c r="O11" s="467"/>
      <c r="P11" s="467"/>
      <c r="Q11" s="312" t="s">
        <v>21</v>
      </c>
      <c r="R11" s="313"/>
      <c r="S11" s="9"/>
      <c r="T11" s="10"/>
      <c r="U11" s="234" t="s">
        <v>23</v>
      </c>
      <c r="V11" s="311"/>
      <c r="W11" s="314"/>
      <c r="X11" s="187"/>
      <c r="Y11" s="187"/>
      <c r="Z11" s="187"/>
      <c r="AA11" s="187"/>
      <c r="AB11" s="187"/>
      <c r="AC11" s="187"/>
      <c r="AD11" s="188"/>
      <c r="AG11" s="199" t="s">
        <v>177</v>
      </c>
      <c r="AH11" s="200"/>
      <c r="AI11" s="201"/>
      <c r="AJ11" s="170" t="s">
        <v>404</v>
      </c>
      <c r="AK11" s="168"/>
      <c r="AL11" s="169"/>
      <c r="AM11" s="262"/>
      <c r="AN11" s="262"/>
      <c r="AO11" s="262"/>
      <c r="AP11" s="262"/>
      <c r="AQ11" s="262"/>
      <c r="AR11" s="167" t="s">
        <v>182</v>
      </c>
      <c r="AS11" s="168"/>
      <c r="AT11" s="169"/>
      <c r="AU11" s="174"/>
      <c r="AV11" s="174"/>
      <c r="AW11" s="174"/>
      <c r="AX11" s="174"/>
      <c r="AY11" s="174"/>
      <c r="AZ11" s="174"/>
      <c r="BA11" s="175"/>
      <c r="BB11" s="171"/>
      <c r="BC11" s="172"/>
      <c r="BD11" s="172"/>
      <c r="BE11" s="172"/>
      <c r="BF11" s="172"/>
      <c r="BG11" s="172"/>
      <c r="BH11" s="172"/>
      <c r="BI11" s="173"/>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202"/>
      <c r="AH12" s="203"/>
      <c r="AI12" s="204"/>
      <c r="AJ12" s="145" t="s">
        <v>411</v>
      </c>
      <c r="AK12" s="146"/>
      <c r="AL12" s="147"/>
      <c r="AM12" s="151" t="str">
        <f>IF(AM11="","―",VLOOKUP(AM11,'プルダウン・素材用（入力不要）'!$L$5:$M$13,2,FALSE))</f>
        <v>―</v>
      </c>
      <c r="AN12" s="152"/>
      <c r="AO12" s="152"/>
      <c r="AP12" s="152"/>
      <c r="AQ12" s="153"/>
      <c r="AR12" s="157" t="s">
        <v>183</v>
      </c>
      <c r="AS12" s="158"/>
      <c r="AT12" s="159"/>
      <c r="AU12" s="163"/>
      <c r="AV12" s="163"/>
      <c r="AW12" s="163"/>
      <c r="AX12" s="163"/>
      <c r="AY12" s="165" t="s">
        <v>488</v>
      </c>
      <c r="AZ12" s="195"/>
      <c r="BA12" s="196"/>
      <c r="BB12" s="196"/>
      <c r="BC12" s="196"/>
      <c r="BD12" s="266"/>
      <c r="BE12" s="266"/>
      <c r="BF12" s="266"/>
      <c r="BG12" s="266"/>
      <c r="BH12" s="266"/>
      <c r="BI12" s="267"/>
    </row>
    <row r="13" spans="1:114" s="11" customFormat="1" ht="13.5" customHeight="1">
      <c r="B13" s="234" t="s">
        <v>1</v>
      </c>
      <c r="C13" s="235"/>
      <c r="D13" s="235"/>
      <c r="E13" s="466"/>
      <c r="F13" s="467"/>
      <c r="G13" s="467"/>
      <c r="H13" s="467"/>
      <c r="I13" s="467"/>
      <c r="J13" s="467"/>
      <c r="K13" s="467"/>
      <c r="L13" s="467"/>
      <c r="M13" s="467"/>
      <c r="N13" s="468"/>
      <c r="O13" s="176" t="s">
        <v>3</v>
      </c>
      <c r="P13" s="177"/>
      <c r="Q13" s="178"/>
      <c r="R13" s="187"/>
      <c r="S13" s="187"/>
      <c r="T13" s="187"/>
      <c r="U13" s="188"/>
      <c r="V13" s="234" t="s">
        <v>4</v>
      </c>
      <c r="W13" s="311"/>
      <c r="X13" s="179"/>
      <c r="Y13" s="180"/>
      <c r="Z13" s="15" t="s">
        <v>6</v>
      </c>
      <c r="AA13" s="299"/>
      <c r="AB13" s="299"/>
      <c r="AC13" s="299"/>
      <c r="AD13" s="16" t="s">
        <v>7</v>
      </c>
      <c r="AG13" s="205"/>
      <c r="AH13" s="161"/>
      <c r="AI13" s="206"/>
      <c r="AJ13" s="148"/>
      <c r="AK13" s="149"/>
      <c r="AL13" s="150"/>
      <c r="AM13" s="154"/>
      <c r="AN13" s="155"/>
      <c r="AO13" s="155"/>
      <c r="AP13" s="155"/>
      <c r="AQ13" s="156"/>
      <c r="AR13" s="160"/>
      <c r="AS13" s="161"/>
      <c r="AT13" s="162"/>
      <c r="AU13" s="164"/>
      <c r="AV13" s="164"/>
      <c r="AW13" s="164"/>
      <c r="AX13" s="164"/>
      <c r="AY13" s="166"/>
      <c r="AZ13" s="197"/>
      <c r="BA13" s="198"/>
      <c r="BB13" s="198"/>
      <c r="BC13" s="198"/>
      <c r="BD13" s="268"/>
      <c r="BE13" s="268"/>
      <c r="BF13" s="268"/>
      <c r="BG13" s="268"/>
      <c r="BH13" s="268"/>
      <c r="BI13" s="269"/>
      <c r="DI13" s="17"/>
      <c r="DJ13" s="17"/>
    </row>
    <row r="14" spans="1:114" s="11" customFormat="1" ht="13.5" customHeight="1">
      <c r="B14" s="234" t="s">
        <v>24</v>
      </c>
      <c r="C14" s="235"/>
      <c r="D14" s="311"/>
      <c r="E14" s="475"/>
      <c r="F14" s="476"/>
      <c r="G14" s="476"/>
      <c r="H14" s="476"/>
      <c r="I14" s="480" t="s">
        <v>15</v>
      </c>
      <c r="J14" s="481"/>
      <c r="K14" s="179"/>
      <c r="L14" s="180"/>
      <c r="M14" s="15" t="s">
        <v>6</v>
      </c>
      <c r="N14" s="187"/>
      <c r="O14" s="187"/>
      <c r="P14" s="187"/>
      <c r="Q14" s="187"/>
      <c r="R14" s="187"/>
      <c r="S14" s="187"/>
      <c r="T14" s="187"/>
      <c r="U14" s="18" t="s">
        <v>7</v>
      </c>
      <c r="V14" s="234" t="s">
        <v>16</v>
      </c>
      <c r="W14" s="311"/>
      <c r="X14" s="314"/>
      <c r="Y14" s="187"/>
      <c r="Z14" s="187"/>
      <c r="AA14" s="187"/>
      <c r="AB14" s="187"/>
      <c r="AC14" s="187"/>
      <c r="AD14" s="188"/>
      <c r="AG14" s="263" t="s">
        <v>267</v>
      </c>
      <c r="AH14" s="263"/>
      <c r="AI14" s="263"/>
      <c r="AJ14" s="263"/>
      <c r="AK14" s="263"/>
      <c r="AL14" s="263"/>
      <c r="AM14" s="137"/>
      <c r="AN14" s="138"/>
      <c r="AO14" s="138"/>
      <c r="AP14" s="138"/>
      <c r="AQ14" s="141" t="s">
        <v>268</v>
      </c>
      <c r="AR14" s="141"/>
      <c r="AS14" s="141"/>
      <c r="AT14" s="141"/>
      <c r="AU14" s="141"/>
      <c r="AV14" s="141"/>
      <c r="AW14" s="141"/>
      <c r="AX14" s="137"/>
      <c r="AY14" s="138"/>
      <c r="AZ14" s="138"/>
      <c r="BA14" s="138"/>
      <c r="BB14" s="139" t="s">
        <v>444</v>
      </c>
      <c r="BC14" s="140"/>
      <c r="BD14" s="142"/>
      <c r="BE14" s="143"/>
      <c r="BF14" s="143"/>
      <c r="BG14" s="143"/>
      <c r="BH14" s="143"/>
      <c r="BI14" s="144"/>
      <c r="BN14" s="6"/>
      <c r="DI14" s="17"/>
      <c r="DJ14" s="17"/>
    </row>
    <row r="15" spans="1:114" ht="13.5" customHeight="1">
      <c r="A15" s="11"/>
      <c r="B15" s="234" t="s">
        <v>5</v>
      </c>
      <c r="C15" s="235"/>
      <c r="D15" s="235"/>
      <c r="E15" s="311"/>
      <c r="F15" s="179"/>
      <c r="G15" s="180"/>
      <c r="H15" s="180"/>
      <c r="I15" s="180"/>
      <c r="J15" s="180"/>
      <c r="K15" s="18" t="s">
        <v>6</v>
      </c>
      <c r="L15" s="482"/>
      <c r="M15" s="482"/>
      <c r="N15" s="482"/>
      <c r="O15" s="482"/>
      <c r="P15" s="482"/>
      <c r="Q15" s="482"/>
      <c r="R15" s="482"/>
      <c r="S15" s="482"/>
      <c r="T15" s="482"/>
      <c r="U15" s="16" t="s">
        <v>7</v>
      </c>
      <c r="V15" s="234" t="s">
        <v>89</v>
      </c>
      <c r="W15" s="311"/>
      <c r="X15" s="179"/>
      <c r="Y15" s="180"/>
      <c r="Z15" s="18" t="s">
        <v>6</v>
      </c>
      <c r="AA15" s="187"/>
      <c r="AB15" s="187"/>
      <c r="AC15" s="187"/>
      <c r="AD15" s="16" t="s">
        <v>7</v>
      </c>
      <c r="AE15" s="11"/>
      <c r="AG15" s="283" t="s">
        <v>187</v>
      </c>
      <c r="AH15" s="315" t="s">
        <v>188</v>
      </c>
      <c r="AI15" s="316"/>
      <c r="AJ15" s="316"/>
      <c r="AK15" s="317"/>
      <c r="AL15" s="131"/>
      <c r="AM15" s="132"/>
      <c r="AN15" s="132"/>
      <c r="AO15" s="132"/>
      <c r="AP15" s="132"/>
      <c r="AQ15" s="133"/>
      <c r="AR15" s="131"/>
      <c r="AS15" s="132"/>
      <c r="AT15" s="132"/>
      <c r="AU15" s="132"/>
      <c r="AV15" s="132"/>
      <c r="AW15" s="133"/>
      <c r="AX15" s="131"/>
      <c r="AY15" s="132"/>
      <c r="AZ15" s="132"/>
      <c r="BA15" s="132"/>
      <c r="BB15" s="132"/>
      <c r="BC15" s="133"/>
      <c r="BD15" s="131"/>
      <c r="BE15" s="132"/>
      <c r="BF15" s="132"/>
      <c r="BG15" s="132"/>
      <c r="BH15" s="132"/>
      <c r="BI15" s="264"/>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84"/>
      <c r="AH16" s="318"/>
      <c r="AI16" s="319"/>
      <c r="AJ16" s="319"/>
      <c r="AK16" s="320"/>
      <c r="AL16" s="134"/>
      <c r="AM16" s="135"/>
      <c r="AN16" s="135"/>
      <c r="AO16" s="135"/>
      <c r="AP16" s="135"/>
      <c r="AQ16" s="136"/>
      <c r="AR16" s="134"/>
      <c r="AS16" s="135"/>
      <c r="AT16" s="135"/>
      <c r="AU16" s="135"/>
      <c r="AV16" s="135"/>
      <c r="AW16" s="136"/>
      <c r="AX16" s="134"/>
      <c r="AY16" s="135"/>
      <c r="AZ16" s="135"/>
      <c r="BA16" s="135"/>
      <c r="BB16" s="135"/>
      <c r="BC16" s="136"/>
      <c r="BD16" s="134"/>
      <c r="BE16" s="135"/>
      <c r="BF16" s="135"/>
      <c r="BG16" s="135"/>
      <c r="BH16" s="135"/>
      <c r="BI16" s="265"/>
      <c r="DI16" s="19"/>
      <c r="DJ16" s="19"/>
    </row>
    <row r="17" spans="1:133" ht="13.5" customHeight="1">
      <c r="B17" s="389" t="s">
        <v>13</v>
      </c>
      <c r="C17" s="234" t="s">
        <v>0</v>
      </c>
      <c r="D17" s="235"/>
      <c r="E17" s="311"/>
      <c r="F17" s="477"/>
      <c r="G17" s="478"/>
      <c r="H17" s="478"/>
      <c r="I17" s="478"/>
      <c r="J17" s="478"/>
      <c r="K17" s="478"/>
      <c r="L17" s="478"/>
      <c r="M17" s="478"/>
      <c r="N17" s="478"/>
      <c r="O17" s="479"/>
      <c r="P17" s="506"/>
      <c r="Q17" s="507"/>
      <c r="R17" s="507"/>
      <c r="S17" s="507"/>
      <c r="T17" s="507"/>
      <c r="U17" s="507"/>
      <c r="V17" s="507"/>
      <c r="W17" s="507"/>
      <c r="X17" s="507"/>
      <c r="Y17" s="507"/>
      <c r="Z17" s="507"/>
      <c r="AA17" s="507"/>
      <c r="AB17" s="507"/>
      <c r="AC17" s="507"/>
      <c r="AD17" s="508"/>
      <c r="AG17" s="284"/>
      <c r="AH17" s="494" t="s">
        <v>202</v>
      </c>
      <c r="AI17" s="495"/>
      <c r="AJ17" s="495"/>
      <c r="AK17" s="496"/>
      <c r="AL17" s="189"/>
      <c r="AM17" s="190"/>
      <c r="AN17" s="190"/>
      <c r="AO17" s="190"/>
      <c r="AP17" s="190"/>
      <c r="AQ17" s="191"/>
      <c r="AR17" s="189"/>
      <c r="AS17" s="190"/>
      <c r="AT17" s="190"/>
      <c r="AU17" s="190"/>
      <c r="AV17" s="190"/>
      <c r="AW17" s="191"/>
      <c r="AX17" s="189"/>
      <c r="AY17" s="190"/>
      <c r="AZ17" s="190"/>
      <c r="BA17" s="190"/>
      <c r="BB17" s="190"/>
      <c r="BC17" s="191"/>
      <c r="BD17" s="189"/>
      <c r="BE17" s="190"/>
      <c r="BF17" s="190"/>
      <c r="BG17" s="190"/>
      <c r="BH17" s="190"/>
      <c r="BI17" s="261"/>
      <c r="DI17" s="19"/>
      <c r="DJ17" s="19"/>
    </row>
    <row r="18" spans="1:133" ht="13.5" customHeight="1">
      <c r="B18" s="390"/>
      <c r="C18" s="464" t="s">
        <v>461</v>
      </c>
      <c r="D18" s="200"/>
      <c r="E18" s="201"/>
      <c r="F18" s="307"/>
      <c r="G18" s="308"/>
      <c r="H18" s="308"/>
      <c r="I18" s="308"/>
      <c r="J18" s="308"/>
      <c r="K18" s="308"/>
      <c r="L18" s="308"/>
      <c r="M18" s="309"/>
      <c r="N18" s="488" t="s">
        <v>253</v>
      </c>
      <c r="O18" s="489"/>
      <c r="P18" s="181"/>
      <c r="Q18" s="182"/>
      <c r="R18" s="488" t="s">
        <v>9</v>
      </c>
      <c r="S18" s="489"/>
      <c r="T18" s="469"/>
      <c r="U18" s="470"/>
      <c r="V18" s="470"/>
      <c r="W18" s="470"/>
      <c r="X18" s="470"/>
      <c r="Y18" s="470"/>
      <c r="Z18" s="470"/>
      <c r="AA18" s="470"/>
      <c r="AB18" s="224" t="s">
        <v>48</v>
      </c>
      <c r="AC18" s="485"/>
      <c r="AD18" s="225" t="s">
        <v>10</v>
      </c>
      <c r="AG18" s="284"/>
      <c r="AH18" s="494" t="s">
        <v>189</v>
      </c>
      <c r="AI18" s="495"/>
      <c r="AJ18" s="495"/>
      <c r="AK18" s="496"/>
      <c r="AL18" s="192"/>
      <c r="AM18" s="193"/>
      <c r="AN18" s="20" t="s">
        <v>6</v>
      </c>
      <c r="AO18" s="194"/>
      <c r="AP18" s="194"/>
      <c r="AQ18" s="21" t="s">
        <v>7</v>
      </c>
      <c r="AR18" s="192"/>
      <c r="AS18" s="193"/>
      <c r="AT18" s="20" t="s">
        <v>6</v>
      </c>
      <c r="AU18" s="194"/>
      <c r="AV18" s="194"/>
      <c r="AW18" s="21" t="s">
        <v>7</v>
      </c>
      <c r="AX18" s="192"/>
      <c r="AY18" s="193"/>
      <c r="AZ18" s="20" t="s">
        <v>6</v>
      </c>
      <c r="BA18" s="194"/>
      <c r="BB18" s="194"/>
      <c r="BC18" s="21" t="s">
        <v>7</v>
      </c>
      <c r="BD18" s="192"/>
      <c r="BE18" s="193"/>
      <c r="BF18" s="20" t="s">
        <v>6</v>
      </c>
      <c r="BG18" s="194"/>
      <c r="BH18" s="194"/>
      <c r="BI18" s="22" t="s">
        <v>7</v>
      </c>
      <c r="DI18" s="19"/>
      <c r="DJ18" s="19"/>
    </row>
    <row r="19" spans="1:133" ht="13.5" customHeight="1">
      <c r="B19" s="390"/>
      <c r="C19" s="203"/>
      <c r="D19" s="203"/>
      <c r="E19" s="204"/>
      <c r="F19" s="301" t="s">
        <v>625</v>
      </c>
      <c r="G19" s="302"/>
      <c r="H19" s="302"/>
      <c r="I19" s="302"/>
      <c r="J19" s="302"/>
      <c r="K19" s="302"/>
      <c r="L19" s="302"/>
      <c r="M19" s="305" t="s">
        <v>8</v>
      </c>
      <c r="N19" s="490"/>
      <c r="O19" s="491"/>
      <c r="P19" s="183"/>
      <c r="Q19" s="184"/>
      <c r="R19" s="490"/>
      <c r="S19" s="491"/>
      <c r="T19" s="471"/>
      <c r="U19" s="472"/>
      <c r="V19" s="472"/>
      <c r="W19" s="472"/>
      <c r="X19" s="472"/>
      <c r="Y19" s="472"/>
      <c r="Z19" s="472"/>
      <c r="AA19" s="472"/>
      <c r="AB19" s="483"/>
      <c r="AC19" s="486"/>
      <c r="AD19" s="465"/>
      <c r="AG19" s="284"/>
      <c r="AH19" s="145" t="s">
        <v>190</v>
      </c>
      <c r="AI19" s="147"/>
      <c r="AJ19" s="502" t="s">
        <v>193</v>
      </c>
      <c r="AK19" s="502"/>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70"/>
    </row>
    <row r="20" spans="1:133" ht="13.5" customHeight="1">
      <c r="B20" s="390"/>
      <c r="C20" s="161"/>
      <c r="D20" s="161"/>
      <c r="E20" s="206"/>
      <c r="F20" s="303"/>
      <c r="G20" s="304"/>
      <c r="H20" s="304"/>
      <c r="I20" s="304"/>
      <c r="J20" s="304"/>
      <c r="K20" s="304"/>
      <c r="L20" s="304"/>
      <c r="M20" s="306"/>
      <c r="N20" s="492"/>
      <c r="O20" s="493"/>
      <c r="P20" s="185"/>
      <c r="Q20" s="186"/>
      <c r="R20" s="492"/>
      <c r="S20" s="493"/>
      <c r="T20" s="473"/>
      <c r="U20" s="474"/>
      <c r="V20" s="474"/>
      <c r="W20" s="474"/>
      <c r="X20" s="474"/>
      <c r="Y20" s="474"/>
      <c r="Z20" s="474"/>
      <c r="AA20" s="474"/>
      <c r="AB20" s="484"/>
      <c r="AC20" s="487"/>
      <c r="AD20" s="306"/>
      <c r="AG20" s="284"/>
      <c r="AH20" s="504"/>
      <c r="AI20" s="505"/>
      <c r="AJ20" s="503" t="s">
        <v>35</v>
      </c>
      <c r="AK20" s="14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70"/>
    </row>
    <row r="21" spans="1:133" ht="13.5" customHeight="1">
      <c r="B21" s="390"/>
      <c r="C21" s="199" t="s">
        <v>11</v>
      </c>
      <c r="D21" s="200"/>
      <c r="E21" s="201"/>
      <c r="F21" s="23" t="s">
        <v>12</v>
      </c>
      <c r="G21" s="298"/>
      <c r="H21" s="298"/>
      <c r="I21" s="298"/>
      <c r="J21" s="298"/>
      <c r="K21" s="224"/>
      <c r="L21" s="224"/>
      <c r="M21" s="224"/>
      <c r="N21" s="224"/>
      <c r="O21" s="224"/>
      <c r="P21" s="224"/>
      <c r="Q21" s="224"/>
      <c r="R21" s="224"/>
      <c r="S21" s="224"/>
      <c r="T21" s="224"/>
      <c r="U21" s="225"/>
      <c r="V21" s="141" t="s">
        <v>172</v>
      </c>
      <c r="W21" s="141"/>
      <c r="X21" s="446"/>
      <c r="Y21" s="446"/>
      <c r="Z21" s="446"/>
      <c r="AA21" s="446"/>
      <c r="AB21" s="446"/>
      <c r="AC21" s="446"/>
      <c r="AD21" s="446"/>
      <c r="AG21" s="284"/>
      <c r="AH21" s="504"/>
      <c r="AI21" s="505"/>
      <c r="AJ21" s="363"/>
      <c r="AK21" s="320"/>
      <c r="AL21" s="238" t="s">
        <v>328</v>
      </c>
      <c r="AM21" s="238"/>
      <c r="AN21" s="239"/>
      <c r="AO21" s="24"/>
      <c r="AP21" s="88"/>
      <c r="AQ21" s="25" t="s">
        <v>327</v>
      </c>
      <c r="AR21" s="238" t="s">
        <v>328</v>
      </c>
      <c r="AS21" s="238"/>
      <c r="AT21" s="239"/>
      <c r="AU21" s="24"/>
      <c r="AV21" s="88"/>
      <c r="AW21" s="25" t="s">
        <v>327</v>
      </c>
      <c r="AX21" s="238" t="s">
        <v>328</v>
      </c>
      <c r="AY21" s="238"/>
      <c r="AZ21" s="239"/>
      <c r="BA21" s="24"/>
      <c r="BB21" s="88"/>
      <c r="BC21" s="25" t="s">
        <v>327</v>
      </c>
      <c r="BD21" s="238" t="s">
        <v>328</v>
      </c>
      <c r="BE21" s="238"/>
      <c r="BF21" s="239"/>
      <c r="BG21" s="24"/>
      <c r="BH21" s="88"/>
      <c r="BI21" s="97" t="s">
        <v>327</v>
      </c>
    </row>
    <row r="22" spans="1:133" ht="13.5" customHeight="1">
      <c r="B22" s="390"/>
      <c r="C22" s="202"/>
      <c r="D22" s="203"/>
      <c r="E22" s="204"/>
      <c r="F22" s="513"/>
      <c r="G22" s="514"/>
      <c r="H22" s="514"/>
      <c r="I22" s="514"/>
      <c r="J22" s="514"/>
      <c r="K22" s="514"/>
      <c r="L22" s="514"/>
      <c r="M22" s="514"/>
      <c r="N22" s="514"/>
      <c r="O22" s="514"/>
      <c r="P22" s="514"/>
      <c r="Q22" s="514"/>
      <c r="R22" s="514"/>
      <c r="S22" s="514"/>
      <c r="T22" s="514"/>
      <c r="U22" s="515"/>
      <c r="V22" s="445" t="s">
        <v>40</v>
      </c>
      <c r="W22" s="445"/>
      <c r="X22" s="446"/>
      <c r="Y22" s="446"/>
      <c r="Z22" s="446"/>
      <c r="AA22" s="446"/>
      <c r="AB22" s="446"/>
      <c r="AC22" s="446"/>
      <c r="AD22" s="446"/>
      <c r="AG22" s="284"/>
      <c r="AH22" s="497" t="s">
        <v>196</v>
      </c>
      <c r="AI22" s="158"/>
      <c r="AJ22" s="158"/>
      <c r="AK22" s="159"/>
      <c r="AL22" s="217"/>
      <c r="AM22" s="218"/>
      <c r="AN22" s="218"/>
      <c r="AO22" s="218"/>
      <c r="AP22" s="218"/>
      <c r="AQ22" s="219"/>
      <c r="AR22" s="217"/>
      <c r="AS22" s="218"/>
      <c r="AT22" s="218"/>
      <c r="AU22" s="218"/>
      <c r="AV22" s="218"/>
      <c r="AW22" s="219"/>
      <c r="AX22" s="217"/>
      <c r="AY22" s="218"/>
      <c r="AZ22" s="218"/>
      <c r="BA22" s="218"/>
      <c r="BB22" s="218"/>
      <c r="BC22" s="219"/>
      <c r="BD22" s="217"/>
      <c r="BE22" s="218"/>
      <c r="BF22" s="218"/>
      <c r="BG22" s="218"/>
      <c r="BH22" s="218"/>
      <c r="BI22" s="219"/>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91"/>
      <c r="C23" s="205"/>
      <c r="D23" s="161"/>
      <c r="E23" s="206"/>
      <c r="F23" s="516"/>
      <c r="G23" s="517"/>
      <c r="H23" s="517"/>
      <c r="I23" s="517"/>
      <c r="J23" s="517"/>
      <c r="K23" s="517"/>
      <c r="L23" s="517"/>
      <c r="M23" s="517"/>
      <c r="N23" s="517"/>
      <c r="O23" s="517"/>
      <c r="P23" s="517"/>
      <c r="Q23" s="517"/>
      <c r="R23" s="517"/>
      <c r="S23" s="517"/>
      <c r="T23" s="517"/>
      <c r="U23" s="518"/>
      <c r="V23" s="511" t="s">
        <v>44</v>
      </c>
      <c r="W23" s="511"/>
      <c r="X23" s="526"/>
      <c r="Y23" s="527"/>
      <c r="Z23" s="527"/>
      <c r="AA23" s="527"/>
      <c r="AB23" s="527"/>
      <c r="AC23" s="527"/>
      <c r="AD23" s="527"/>
      <c r="AG23" s="284"/>
      <c r="AH23" s="498"/>
      <c r="AI23" s="361"/>
      <c r="AJ23" s="361"/>
      <c r="AK23" s="362"/>
      <c r="AL23" s="220"/>
      <c r="AM23" s="221"/>
      <c r="AN23" s="221"/>
      <c r="AO23" s="221"/>
      <c r="AP23" s="221"/>
      <c r="AQ23" s="222"/>
      <c r="AR23" s="220"/>
      <c r="AS23" s="221"/>
      <c r="AT23" s="221"/>
      <c r="AU23" s="221"/>
      <c r="AV23" s="221"/>
      <c r="AW23" s="222"/>
      <c r="AX23" s="220"/>
      <c r="AY23" s="221"/>
      <c r="AZ23" s="221"/>
      <c r="BA23" s="221"/>
      <c r="BB23" s="221"/>
      <c r="BC23" s="222"/>
      <c r="BD23" s="220"/>
      <c r="BE23" s="221"/>
      <c r="BF23" s="221"/>
      <c r="BG23" s="221"/>
      <c r="BH23" s="221"/>
      <c r="BI23" s="222"/>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89" t="s">
        <v>173</v>
      </c>
      <c r="C24" s="250" t="s">
        <v>19</v>
      </c>
      <c r="D24" s="250"/>
      <c r="E24" s="251"/>
      <c r="F24" s="463"/>
      <c r="G24" s="224"/>
      <c r="H24" s="224"/>
      <c r="I24" s="224"/>
      <c r="J24" s="224"/>
      <c r="K24" s="224"/>
      <c r="L24" s="224"/>
      <c r="M24" s="224"/>
      <c r="N24" s="224"/>
      <c r="O24" s="224"/>
      <c r="P24" s="224"/>
      <c r="Q24" s="224"/>
      <c r="R24" s="224"/>
      <c r="S24" s="389" t="s">
        <v>41</v>
      </c>
      <c r="T24" s="512" t="s">
        <v>14</v>
      </c>
      <c r="U24" s="281"/>
      <c r="V24" s="252"/>
      <c r="W24" s="253"/>
      <c r="X24" s="253"/>
      <c r="Y24" s="67" t="s">
        <v>6</v>
      </c>
      <c r="Z24" s="510"/>
      <c r="AA24" s="510"/>
      <c r="AB24" s="510"/>
      <c r="AC24" s="510"/>
      <c r="AD24" s="68" t="s">
        <v>7</v>
      </c>
      <c r="AG24" s="284"/>
      <c r="AH24" s="240" t="s">
        <v>197</v>
      </c>
      <c r="AI24" s="241"/>
      <c r="AJ24" s="241"/>
      <c r="AK24" s="242"/>
      <c r="AL24" s="214"/>
      <c r="AM24" s="215"/>
      <c r="AN24" s="215"/>
      <c r="AO24" s="215"/>
      <c r="AP24" s="215"/>
      <c r="AQ24" s="216"/>
      <c r="AR24" s="214"/>
      <c r="AS24" s="215"/>
      <c r="AT24" s="215"/>
      <c r="AU24" s="215"/>
      <c r="AV24" s="215"/>
      <c r="AW24" s="216"/>
      <c r="AX24" s="214"/>
      <c r="AY24" s="215"/>
      <c r="AZ24" s="215"/>
      <c r="BA24" s="215"/>
      <c r="BB24" s="215"/>
      <c r="BC24" s="216"/>
      <c r="BD24" s="214"/>
      <c r="BE24" s="215"/>
      <c r="BF24" s="215"/>
      <c r="BG24" s="215"/>
      <c r="BH24" s="215"/>
      <c r="BI24" s="24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90"/>
      <c r="C25" s="294"/>
      <c r="D25" s="294"/>
      <c r="E25" s="294"/>
      <c r="F25" s="294"/>
      <c r="G25" s="294"/>
      <c r="H25" s="294"/>
      <c r="I25" s="294"/>
      <c r="J25" s="294"/>
      <c r="K25" s="294"/>
      <c r="L25" s="294"/>
      <c r="M25" s="294"/>
      <c r="N25" s="294"/>
      <c r="O25" s="294"/>
      <c r="P25" s="294"/>
      <c r="Q25" s="294"/>
      <c r="R25" s="294"/>
      <c r="S25" s="390"/>
      <c r="T25" s="447"/>
      <c r="U25" s="448"/>
      <c r="V25" s="448"/>
      <c r="W25" s="448"/>
      <c r="X25" s="448"/>
      <c r="Y25" s="448"/>
      <c r="Z25" s="448"/>
      <c r="AA25" s="448"/>
      <c r="AB25" s="448"/>
      <c r="AC25" s="448"/>
      <c r="AD25" s="449"/>
      <c r="AE25" s="27"/>
      <c r="AF25" s="27"/>
      <c r="AG25" s="284"/>
      <c r="AH25" s="240" t="s">
        <v>16</v>
      </c>
      <c r="AI25" s="241"/>
      <c r="AJ25" s="241"/>
      <c r="AK25" s="242"/>
      <c r="AL25" s="214"/>
      <c r="AM25" s="215"/>
      <c r="AN25" s="215"/>
      <c r="AO25" s="215"/>
      <c r="AP25" s="215"/>
      <c r="AQ25" s="216"/>
      <c r="AR25" s="214"/>
      <c r="AS25" s="215"/>
      <c r="AT25" s="215"/>
      <c r="AU25" s="215"/>
      <c r="AV25" s="215"/>
      <c r="AW25" s="216"/>
      <c r="AX25" s="214"/>
      <c r="AY25" s="215"/>
      <c r="AZ25" s="215"/>
      <c r="BA25" s="215"/>
      <c r="BB25" s="215"/>
      <c r="BC25" s="216"/>
      <c r="BD25" s="214"/>
      <c r="BE25" s="215"/>
      <c r="BF25" s="215"/>
      <c r="BG25" s="215"/>
      <c r="BH25" s="215"/>
      <c r="BI25" s="24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90"/>
      <c r="C26" s="294"/>
      <c r="D26" s="294"/>
      <c r="E26" s="294"/>
      <c r="F26" s="294"/>
      <c r="G26" s="294"/>
      <c r="H26" s="294"/>
      <c r="I26" s="294"/>
      <c r="J26" s="294"/>
      <c r="K26" s="294"/>
      <c r="L26" s="294"/>
      <c r="M26" s="294"/>
      <c r="N26" s="294"/>
      <c r="O26" s="294"/>
      <c r="P26" s="294"/>
      <c r="Q26" s="294"/>
      <c r="R26" s="294"/>
      <c r="S26" s="390"/>
      <c r="T26" s="450"/>
      <c r="U26" s="451"/>
      <c r="V26" s="451"/>
      <c r="W26" s="451"/>
      <c r="X26" s="451"/>
      <c r="Y26" s="451"/>
      <c r="Z26" s="451"/>
      <c r="AA26" s="451"/>
      <c r="AB26" s="451"/>
      <c r="AC26" s="451"/>
      <c r="AD26" s="452"/>
      <c r="AE26" s="28"/>
      <c r="AG26" s="284"/>
      <c r="AH26" s="561" t="s">
        <v>198</v>
      </c>
      <c r="AI26" s="499" t="s">
        <v>310</v>
      </c>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1"/>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90"/>
      <c r="C27" s="294"/>
      <c r="D27" s="294"/>
      <c r="E27" s="294"/>
      <c r="F27" s="294"/>
      <c r="G27" s="294"/>
      <c r="H27" s="294"/>
      <c r="I27" s="294"/>
      <c r="J27" s="294"/>
      <c r="K27" s="294"/>
      <c r="L27" s="294"/>
      <c r="M27" s="294"/>
      <c r="N27" s="294"/>
      <c r="O27" s="294"/>
      <c r="P27" s="294"/>
      <c r="Q27" s="294"/>
      <c r="R27" s="294"/>
      <c r="S27" s="390"/>
      <c r="T27" s="450"/>
      <c r="U27" s="451"/>
      <c r="V27" s="451"/>
      <c r="W27" s="451"/>
      <c r="X27" s="451"/>
      <c r="Y27" s="451"/>
      <c r="Z27" s="451"/>
      <c r="AA27" s="451"/>
      <c r="AB27" s="451"/>
      <c r="AC27" s="451"/>
      <c r="AD27" s="452"/>
      <c r="AG27" s="284"/>
      <c r="AH27" s="288"/>
      <c r="AI27" s="293"/>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5"/>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90"/>
      <c r="C28" s="423"/>
      <c r="D28" s="423"/>
      <c r="E28" s="423"/>
      <c r="F28" s="423"/>
      <c r="G28" s="423"/>
      <c r="H28" s="423"/>
      <c r="I28" s="423"/>
      <c r="J28" s="423"/>
      <c r="K28" s="423"/>
      <c r="L28" s="423"/>
      <c r="M28" s="423"/>
      <c r="N28" s="423"/>
      <c r="O28" s="423"/>
      <c r="P28" s="423"/>
      <c r="Q28" s="423"/>
      <c r="R28" s="423"/>
      <c r="S28" s="390"/>
      <c r="T28" s="450"/>
      <c r="U28" s="451"/>
      <c r="V28" s="451"/>
      <c r="W28" s="451"/>
      <c r="X28" s="451"/>
      <c r="Y28" s="451"/>
      <c r="Z28" s="451"/>
      <c r="AA28" s="451"/>
      <c r="AB28" s="451"/>
      <c r="AC28" s="451"/>
      <c r="AD28" s="452"/>
      <c r="AG28" s="284"/>
      <c r="AH28" s="288"/>
      <c r="AI28" s="293"/>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5"/>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90"/>
      <c r="C29" s="459" t="s">
        <v>100</v>
      </c>
      <c r="D29" s="459"/>
      <c r="E29" s="459"/>
      <c r="F29" s="459"/>
      <c r="G29" s="459"/>
      <c r="H29" s="459"/>
      <c r="I29" s="459"/>
      <c r="J29" s="460"/>
      <c r="K29" s="457"/>
      <c r="L29" s="458"/>
      <c r="M29" s="458"/>
      <c r="N29" s="540" t="s">
        <v>174</v>
      </c>
      <c r="O29" s="541"/>
      <c r="P29" s="541"/>
      <c r="Q29" s="541"/>
      <c r="R29" s="542"/>
      <c r="S29" s="390"/>
      <c r="T29" s="450"/>
      <c r="U29" s="451"/>
      <c r="V29" s="451"/>
      <c r="W29" s="451"/>
      <c r="X29" s="451"/>
      <c r="Y29" s="451"/>
      <c r="Z29" s="451"/>
      <c r="AA29" s="451"/>
      <c r="AB29" s="451"/>
      <c r="AC29" s="451"/>
      <c r="AD29" s="452"/>
      <c r="AG29" s="284"/>
      <c r="AH29" s="288"/>
      <c r="AI29" s="293"/>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5"/>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90"/>
      <c r="C30" s="442" t="s">
        <v>170</v>
      </c>
      <c r="D30" s="461"/>
      <c r="E30" s="462"/>
      <c r="F30" s="462"/>
      <c r="G30" s="462"/>
      <c r="H30" s="462"/>
      <c r="I30" s="462"/>
      <c r="J30" s="462"/>
      <c r="K30" s="294"/>
      <c r="L30" s="294"/>
      <c r="M30" s="294"/>
      <c r="N30" s="461"/>
      <c r="O30" s="462"/>
      <c r="P30" s="462"/>
      <c r="Q30" s="462"/>
      <c r="R30" s="509"/>
      <c r="S30" s="390"/>
      <c r="T30" s="450"/>
      <c r="U30" s="451"/>
      <c r="V30" s="451"/>
      <c r="W30" s="451"/>
      <c r="X30" s="451"/>
      <c r="Y30" s="451"/>
      <c r="Z30" s="451"/>
      <c r="AA30" s="451"/>
      <c r="AB30" s="451"/>
      <c r="AC30" s="451"/>
      <c r="AD30" s="452"/>
      <c r="AG30" s="284"/>
      <c r="AH30" s="288"/>
      <c r="AI30" s="293"/>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5"/>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90"/>
      <c r="C31" s="442"/>
      <c r="D31" s="293"/>
      <c r="E31" s="294"/>
      <c r="F31" s="294"/>
      <c r="G31" s="294"/>
      <c r="H31" s="294"/>
      <c r="I31" s="294"/>
      <c r="J31" s="294"/>
      <c r="K31" s="294"/>
      <c r="L31" s="294"/>
      <c r="M31" s="294"/>
      <c r="N31" s="293"/>
      <c r="O31" s="294"/>
      <c r="P31" s="294"/>
      <c r="Q31" s="294"/>
      <c r="R31" s="295"/>
      <c r="S31" s="390"/>
      <c r="T31" s="450"/>
      <c r="U31" s="451"/>
      <c r="V31" s="451"/>
      <c r="W31" s="451"/>
      <c r="X31" s="451"/>
      <c r="Y31" s="451"/>
      <c r="Z31" s="451"/>
      <c r="AA31" s="451"/>
      <c r="AB31" s="451"/>
      <c r="AC31" s="451"/>
      <c r="AD31" s="452"/>
      <c r="AG31" s="284"/>
      <c r="AH31" s="288"/>
      <c r="AI31" s="293"/>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5"/>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90"/>
      <c r="C32" s="442"/>
      <c r="D32" s="293"/>
      <c r="E32" s="294"/>
      <c r="F32" s="294"/>
      <c r="G32" s="294"/>
      <c r="H32" s="294"/>
      <c r="I32" s="294"/>
      <c r="J32" s="294"/>
      <c r="K32" s="294"/>
      <c r="L32" s="294"/>
      <c r="M32" s="294"/>
      <c r="N32" s="293"/>
      <c r="O32" s="294"/>
      <c r="P32" s="294"/>
      <c r="Q32" s="294"/>
      <c r="R32" s="295"/>
      <c r="S32" s="390"/>
      <c r="T32" s="450"/>
      <c r="U32" s="451"/>
      <c r="V32" s="451"/>
      <c r="W32" s="451"/>
      <c r="X32" s="451"/>
      <c r="Y32" s="451"/>
      <c r="Z32" s="451"/>
      <c r="AA32" s="451"/>
      <c r="AB32" s="451"/>
      <c r="AC32" s="451"/>
      <c r="AD32" s="452"/>
      <c r="AG32" s="356"/>
      <c r="AH32" s="289"/>
      <c r="AI32" s="545"/>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560"/>
    </row>
    <row r="33" spans="1:83" ht="13.5" customHeight="1">
      <c r="B33" s="390"/>
      <c r="C33" s="442"/>
      <c r="D33" s="293"/>
      <c r="E33" s="294"/>
      <c r="F33" s="294"/>
      <c r="G33" s="294"/>
      <c r="H33" s="294"/>
      <c r="I33" s="294"/>
      <c r="J33" s="294"/>
      <c r="K33" s="294"/>
      <c r="L33" s="294"/>
      <c r="M33" s="294"/>
      <c r="N33" s="293"/>
      <c r="O33" s="294"/>
      <c r="P33" s="294"/>
      <c r="Q33" s="294"/>
      <c r="R33" s="295"/>
      <c r="S33" s="390"/>
      <c r="T33" s="450"/>
      <c r="U33" s="451"/>
      <c r="V33" s="451"/>
      <c r="W33" s="451"/>
      <c r="X33" s="451"/>
      <c r="Y33" s="451"/>
      <c r="Z33" s="451"/>
      <c r="AA33" s="451"/>
      <c r="AB33" s="451"/>
      <c r="AC33" s="451"/>
      <c r="AD33" s="452"/>
      <c r="AG33" s="389" t="s">
        <v>25</v>
      </c>
      <c r="AH33" s="249" t="s">
        <v>33</v>
      </c>
      <c r="AI33" s="250"/>
      <c r="AJ33" s="251"/>
      <c r="AK33" s="252"/>
      <c r="AL33" s="253"/>
      <c r="AM33" s="253"/>
      <c r="AN33" s="253"/>
      <c r="AO33" s="253"/>
      <c r="AP33" s="29" t="s">
        <v>426</v>
      </c>
      <c r="AQ33" s="520"/>
      <c r="AR33" s="520"/>
      <c r="AS33" s="520"/>
      <c r="AT33" s="30" t="s">
        <v>7</v>
      </c>
      <c r="AU33" s="370" t="s">
        <v>331</v>
      </c>
      <c r="AV33" s="371"/>
      <c r="AW33" s="371"/>
      <c r="AX33" s="371"/>
      <c r="AY33" s="371"/>
      <c r="AZ33" s="371"/>
      <c r="BA33" s="371"/>
      <c r="BB33" s="371"/>
      <c r="BC33" s="371"/>
      <c r="BD33" s="371"/>
      <c r="BE33" s="371"/>
      <c r="BF33" s="371"/>
      <c r="BG33" s="371"/>
      <c r="BH33" s="371"/>
      <c r="BI33" s="519"/>
    </row>
    <row r="34" spans="1:83" ht="13.5" customHeight="1">
      <c r="B34" s="390"/>
      <c r="C34" s="442"/>
      <c r="D34" s="293"/>
      <c r="E34" s="294"/>
      <c r="F34" s="294"/>
      <c r="G34" s="294"/>
      <c r="H34" s="294"/>
      <c r="I34" s="294"/>
      <c r="J34" s="294"/>
      <c r="K34" s="294"/>
      <c r="L34" s="294"/>
      <c r="M34" s="294"/>
      <c r="N34" s="293"/>
      <c r="O34" s="294"/>
      <c r="P34" s="294"/>
      <c r="Q34" s="294"/>
      <c r="R34" s="295"/>
      <c r="S34" s="390"/>
      <c r="T34" s="450"/>
      <c r="U34" s="451"/>
      <c r="V34" s="451"/>
      <c r="W34" s="451"/>
      <c r="X34" s="451"/>
      <c r="Y34" s="451"/>
      <c r="Z34" s="451"/>
      <c r="AA34" s="451"/>
      <c r="AB34" s="451"/>
      <c r="AC34" s="451"/>
      <c r="AD34" s="452"/>
      <c r="AG34" s="390"/>
      <c r="AH34" s="237" t="s">
        <v>46</v>
      </c>
      <c r="AI34" s="237"/>
      <c r="AJ34" s="237"/>
      <c r="AK34" s="553"/>
      <c r="AL34" s="554"/>
      <c r="AM34" s="237" t="s">
        <v>45</v>
      </c>
      <c r="AN34" s="237"/>
      <c r="AO34" s="237"/>
      <c r="AP34" s="260"/>
      <c r="AQ34" s="260"/>
      <c r="AR34" s="555"/>
      <c r="AS34" s="555"/>
      <c r="AT34" s="555"/>
      <c r="AU34" s="208"/>
      <c r="AV34" s="209"/>
      <c r="AW34" s="209"/>
      <c r="AX34" s="209"/>
      <c r="AY34" s="209"/>
      <c r="AZ34" s="209"/>
      <c r="BA34" s="209"/>
      <c r="BB34" s="209"/>
      <c r="BC34" s="209"/>
      <c r="BD34" s="209"/>
      <c r="BE34" s="209"/>
      <c r="BF34" s="209"/>
      <c r="BG34" s="209"/>
      <c r="BH34" s="209"/>
      <c r="BI34" s="210"/>
    </row>
    <row r="35" spans="1:83" ht="13.5" customHeight="1">
      <c r="B35" s="390"/>
      <c r="C35" s="442"/>
      <c r="D35" s="422"/>
      <c r="E35" s="423"/>
      <c r="F35" s="423"/>
      <c r="G35" s="423"/>
      <c r="H35" s="423"/>
      <c r="I35" s="423"/>
      <c r="J35" s="423"/>
      <c r="K35" s="423"/>
      <c r="L35" s="423"/>
      <c r="M35" s="423"/>
      <c r="N35" s="293"/>
      <c r="O35" s="294"/>
      <c r="P35" s="294"/>
      <c r="Q35" s="294"/>
      <c r="R35" s="295"/>
      <c r="S35" s="390"/>
      <c r="T35" s="450"/>
      <c r="U35" s="451"/>
      <c r="V35" s="451"/>
      <c r="W35" s="451"/>
      <c r="X35" s="451"/>
      <c r="Y35" s="451"/>
      <c r="Z35" s="451"/>
      <c r="AA35" s="451"/>
      <c r="AB35" s="451"/>
      <c r="AC35" s="451"/>
      <c r="AD35" s="452"/>
      <c r="AG35" s="390"/>
      <c r="AH35" s="322" t="s">
        <v>26</v>
      </c>
      <c r="AI35" s="237" t="s">
        <v>29</v>
      </c>
      <c r="AJ35" s="237"/>
      <c r="AK35" s="247"/>
      <c r="AL35" s="248"/>
      <c r="AM35" s="31" t="s">
        <v>6</v>
      </c>
      <c r="AN35" s="215"/>
      <c r="AO35" s="215"/>
      <c r="AP35" s="20" t="s">
        <v>330</v>
      </c>
      <c r="AQ35" s="237" t="s">
        <v>329</v>
      </c>
      <c r="AR35" s="237"/>
      <c r="AS35" s="247"/>
      <c r="AT35" s="248"/>
      <c r="AU35" s="208"/>
      <c r="AV35" s="209"/>
      <c r="AW35" s="209"/>
      <c r="AX35" s="209"/>
      <c r="AY35" s="209"/>
      <c r="AZ35" s="209"/>
      <c r="BA35" s="209"/>
      <c r="BB35" s="209"/>
      <c r="BC35" s="209"/>
      <c r="BD35" s="209"/>
      <c r="BE35" s="209"/>
      <c r="BF35" s="209"/>
      <c r="BG35" s="209"/>
      <c r="BH35" s="209"/>
      <c r="BI35" s="210"/>
      <c r="BL35" s="483"/>
      <c r="BM35" s="483"/>
      <c r="BN35" s="483"/>
      <c r="BO35" s="483"/>
      <c r="BP35" s="483"/>
      <c r="BQ35" s="483"/>
      <c r="BR35" s="483"/>
      <c r="BS35" s="483"/>
      <c r="BT35" s="483"/>
      <c r="BU35" s="483"/>
      <c r="BV35" s="483"/>
      <c r="BW35" s="483"/>
      <c r="BX35" s="483"/>
      <c r="BY35" s="483"/>
      <c r="BZ35" s="483"/>
      <c r="CA35" s="483"/>
      <c r="CB35" s="483"/>
      <c r="CC35" s="483"/>
      <c r="CD35" s="483"/>
      <c r="CE35" s="483"/>
    </row>
    <row r="36" spans="1:83" ht="13.5" customHeight="1">
      <c r="B36" s="390"/>
      <c r="C36" s="442" t="s">
        <v>171</v>
      </c>
      <c r="D36" s="461"/>
      <c r="E36" s="462"/>
      <c r="F36" s="462"/>
      <c r="G36" s="462"/>
      <c r="H36" s="462"/>
      <c r="I36" s="462"/>
      <c r="J36" s="462"/>
      <c r="K36" s="462"/>
      <c r="L36" s="462"/>
      <c r="M36" s="462"/>
      <c r="N36" s="293"/>
      <c r="O36" s="294"/>
      <c r="P36" s="294"/>
      <c r="Q36" s="294"/>
      <c r="R36" s="295"/>
      <c r="S36" s="390"/>
      <c r="T36" s="450"/>
      <c r="U36" s="451"/>
      <c r="V36" s="451"/>
      <c r="W36" s="451"/>
      <c r="X36" s="451"/>
      <c r="Y36" s="451"/>
      <c r="Z36" s="451"/>
      <c r="AA36" s="451"/>
      <c r="AB36" s="451"/>
      <c r="AC36" s="451"/>
      <c r="AD36" s="452"/>
      <c r="AG36" s="390"/>
      <c r="AH36" s="323"/>
      <c r="AI36" s="237" t="s">
        <v>30</v>
      </c>
      <c r="AJ36" s="237"/>
      <c r="AK36" s="260"/>
      <c r="AL36" s="260"/>
      <c r="AM36" s="237" t="s">
        <v>28</v>
      </c>
      <c r="AN36" s="237"/>
      <c r="AO36" s="260"/>
      <c r="AP36" s="260"/>
      <c r="AQ36" s="237" t="s">
        <v>178</v>
      </c>
      <c r="AR36" s="237"/>
      <c r="AS36" s="260"/>
      <c r="AT36" s="260"/>
      <c r="AU36" s="208"/>
      <c r="AV36" s="209"/>
      <c r="AW36" s="209"/>
      <c r="AX36" s="209"/>
      <c r="AY36" s="209"/>
      <c r="AZ36" s="209"/>
      <c r="BA36" s="209"/>
      <c r="BB36" s="209"/>
      <c r="BC36" s="209"/>
      <c r="BD36" s="209"/>
      <c r="BE36" s="209"/>
      <c r="BF36" s="209"/>
      <c r="BG36" s="209"/>
      <c r="BH36" s="209"/>
      <c r="BI36" s="210"/>
      <c r="BL36" s="483"/>
      <c r="BM36" s="483"/>
      <c r="BN36" s="483"/>
      <c r="BO36" s="483"/>
      <c r="BP36" s="483"/>
      <c r="BQ36" s="483"/>
      <c r="BR36" s="483"/>
      <c r="BS36" s="483"/>
      <c r="BT36" s="483"/>
      <c r="BU36" s="483"/>
      <c r="BV36" s="483"/>
      <c r="BW36" s="483"/>
      <c r="BX36" s="483"/>
      <c r="BY36" s="483"/>
      <c r="BZ36" s="483"/>
      <c r="CA36" s="483"/>
      <c r="CB36" s="483"/>
      <c r="CC36" s="483"/>
      <c r="CD36" s="483"/>
      <c r="CE36" s="483"/>
    </row>
    <row r="37" spans="1:83" ht="13.5" customHeight="1">
      <c r="B37" s="390"/>
      <c r="C37" s="442"/>
      <c r="D37" s="293"/>
      <c r="E37" s="294"/>
      <c r="F37" s="294"/>
      <c r="G37" s="294"/>
      <c r="H37" s="294"/>
      <c r="I37" s="294"/>
      <c r="J37" s="294"/>
      <c r="K37" s="294"/>
      <c r="L37" s="294"/>
      <c r="M37" s="294"/>
      <c r="N37" s="293"/>
      <c r="O37" s="294"/>
      <c r="P37" s="294"/>
      <c r="Q37" s="294"/>
      <c r="R37" s="295"/>
      <c r="S37" s="390"/>
      <c r="T37" s="450"/>
      <c r="U37" s="451"/>
      <c r="V37" s="451"/>
      <c r="W37" s="451"/>
      <c r="X37" s="451"/>
      <c r="Y37" s="451"/>
      <c r="Z37" s="451"/>
      <c r="AA37" s="451"/>
      <c r="AB37" s="451"/>
      <c r="AC37" s="451"/>
      <c r="AD37" s="452"/>
      <c r="AG37" s="390"/>
      <c r="AH37" s="323"/>
      <c r="AI37" s="237" t="s">
        <v>126</v>
      </c>
      <c r="AJ37" s="237"/>
      <c r="AK37" s="552"/>
      <c r="AL37" s="552"/>
      <c r="AM37" s="552"/>
      <c r="AN37" s="552"/>
      <c r="AO37" s="552"/>
      <c r="AP37" s="552"/>
      <c r="AQ37" s="552"/>
      <c r="AR37" s="552"/>
      <c r="AS37" s="552"/>
      <c r="AT37" s="552"/>
      <c r="AU37" s="208"/>
      <c r="AV37" s="209"/>
      <c r="AW37" s="209"/>
      <c r="AX37" s="209"/>
      <c r="AY37" s="209"/>
      <c r="AZ37" s="209"/>
      <c r="BA37" s="209"/>
      <c r="BB37" s="209"/>
      <c r="BC37" s="209"/>
      <c r="BD37" s="209"/>
      <c r="BE37" s="209"/>
      <c r="BF37" s="209"/>
      <c r="BG37" s="209"/>
      <c r="BH37" s="209"/>
      <c r="BI37" s="210"/>
      <c r="BL37" s="483"/>
      <c r="BM37" s="483"/>
      <c r="BN37" s="483"/>
      <c r="BO37" s="483"/>
      <c r="BP37" s="483"/>
      <c r="BQ37" s="483"/>
      <c r="BR37" s="483"/>
      <c r="BS37" s="483"/>
      <c r="BT37" s="483"/>
      <c r="BU37" s="483"/>
      <c r="BV37" s="483"/>
      <c r="BW37" s="483"/>
      <c r="BX37" s="483"/>
      <c r="BY37" s="483"/>
      <c r="BZ37" s="483"/>
      <c r="CA37" s="483"/>
      <c r="CB37" s="483"/>
      <c r="CC37" s="483"/>
      <c r="CD37" s="483"/>
      <c r="CE37" s="483"/>
    </row>
    <row r="38" spans="1:83" ht="13.5" customHeight="1">
      <c r="B38" s="390"/>
      <c r="C38" s="442"/>
      <c r="D38" s="293"/>
      <c r="E38" s="294"/>
      <c r="F38" s="294"/>
      <c r="G38" s="294"/>
      <c r="H38" s="294"/>
      <c r="I38" s="294"/>
      <c r="J38" s="294"/>
      <c r="K38" s="294"/>
      <c r="L38" s="294"/>
      <c r="M38" s="294"/>
      <c r="N38" s="293"/>
      <c r="O38" s="294"/>
      <c r="P38" s="294"/>
      <c r="Q38" s="294"/>
      <c r="R38" s="295"/>
      <c r="S38" s="390"/>
      <c r="T38" s="450"/>
      <c r="U38" s="451"/>
      <c r="V38" s="451"/>
      <c r="W38" s="451"/>
      <c r="X38" s="451"/>
      <c r="Y38" s="451"/>
      <c r="Z38" s="451"/>
      <c r="AA38" s="451"/>
      <c r="AB38" s="451"/>
      <c r="AC38" s="451"/>
      <c r="AD38" s="452"/>
      <c r="AG38" s="390"/>
      <c r="AH38" s="245" t="s">
        <v>176</v>
      </c>
      <c r="AI38" s="243" t="s">
        <v>31</v>
      </c>
      <c r="AJ38" s="244"/>
      <c r="AK38" s="260"/>
      <c r="AL38" s="260"/>
      <c r="AM38" s="237" t="s">
        <v>329</v>
      </c>
      <c r="AN38" s="237"/>
      <c r="AO38" s="207"/>
      <c r="AP38" s="207"/>
      <c r="AQ38" s="237" t="s">
        <v>30</v>
      </c>
      <c r="AR38" s="237"/>
      <c r="AS38" s="223"/>
      <c r="AT38" s="223"/>
      <c r="AU38" s="208"/>
      <c r="AV38" s="209"/>
      <c r="AW38" s="209"/>
      <c r="AX38" s="209"/>
      <c r="AY38" s="209"/>
      <c r="AZ38" s="209"/>
      <c r="BA38" s="209"/>
      <c r="BB38" s="209"/>
      <c r="BC38" s="209"/>
      <c r="BD38" s="209"/>
      <c r="BE38" s="209"/>
      <c r="BF38" s="209"/>
      <c r="BG38" s="209"/>
      <c r="BH38" s="209"/>
      <c r="BI38" s="210"/>
      <c r="BL38" s="483"/>
      <c r="BM38" s="483"/>
      <c r="BN38" s="483"/>
      <c r="BO38" s="483"/>
      <c r="BP38" s="483"/>
      <c r="BQ38" s="483"/>
      <c r="BR38" s="483"/>
      <c r="BS38" s="483"/>
      <c r="BT38" s="483"/>
      <c r="BU38" s="483"/>
      <c r="BV38" s="483"/>
      <c r="BW38" s="483"/>
      <c r="BX38" s="483"/>
      <c r="BY38" s="483"/>
      <c r="BZ38" s="483"/>
      <c r="CA38" s="483"/>
      <c r="CB38" s="483"/>
      <c r="CC38" s="483"/>
      <c r="CD38" s="483"/>
      <c r="CE38" s="483"/>
    </row>
    <row r="39" spans="1:83" ht="13.5" customHeight="1">
      <c r="B39" s="390"/>
      <c r="C39" s="442"/>
      <c r="D39" s="293"/>
      <c r="E39" s="294"/>
      <c r="F39" s="294"/>
      <c r="G39" s="294"/>
      <c r="H39" s="294"/>
      <c r="I39" s="294"/>
      <c r="J39" s="294"/>
      <c r="K39" s="294"/>
      <c r="L39" s="294"/>
      <c r="M39" s="294"/>
      <c r="N39" s="293"/>
      <c r="O39" s="294"/>
      <c r="P39" s="294"/>
      <c r="Q39" s="294"/>
      <c r="R39" s="295"/>
      <c r="S39" s="390"/>
      <c r="T39" s="450"/>
      <c r="U39" s="451"/>
      <c r="V39" s="451"/>
      <c r="W39" s="451"/>
      <c r="X39" s="451"/>
      <c r="Y39" s="451"/>
      <c r="Z39" s="451"/>
      <c r="AA39" s="451"/>
      <c r="AB39" s="451"/>
      <c r="AC39" s="451"/>
      <c r="AD39" s="452"/>
      <c r="AG39" s="390"/>
      <c r="AH39" s="245"/>
      <c r="AI39" s="237" t="s">
        <v>126</v>
      </c>
      <c r="AJ39" s="237"/>
      <c r="AK39" s="562"/>
      <c r="AL39" s="563"/>
      <c r="AM39" s="563"/>
      <c r="AN39" s="563"/>
      <c r="AO39" s="563"/>
      <c r="AP39" s="563"/>
      <c r="AQ39" s="563"/>
      <c r="AR39" s="563"/>
      <c r="AS39" s="563"/>
      <c r="AT39" s="564"/>
      <c r="AU39" s="208"/>
      <c r="AV39" s="209"/>
      <c r="AW39" s="209"/>
      <c r="AX39" s="209"/>
      <c r="AY39" s="209"/>
      <c r="AZ39" s="209"/>
      <c r="BA39" s="209"/>
      <c r="BB39" s="209"/>
      <c r="BC39" s="209"/>
      <c r="BD39" s="209"/>
      <c r="BE39" s="209"/>
      <c r="BF39" s="209"/>
      <c r="BG39" s="209"/>
      <c r="BH39" s="209"/>
      <c r="BI39" s="210"/>
      <c r="BL39" s="483"/>
      <c r="BM39" s="483"/>
      <c r="BN39" s="483"/>
      <c r="BO39" s="483"/>
      <c r="BP39" s="483"/>
      <c r="BQ39" s="483"/>
      <c r="BR39" s="483"/>
      <c r="BS39" s="483"/>
      <c r="BT39" s="483"/>
      <c r="BU39" s="483"/>
      <c r="BV39" s="483"/>
      <c r="BW39" s="483"/>
      <c r="BX39" s="483"/>
      <c r="BY39" s="483"/>
      <c r="BZ39" s="483"/>
      <c r="CA39" s="483"/>
      <c r="CB39" s="483"/>
      <c r="CC39" s="483"/>
      <c r="CD39" s="483"/>
      <c r="CE39" s="483"/>
    </row>
    <row r="40" spans="1:83" ht="13.5" customHeight="1">
      <c r="B40" s="390"/>
      <c r="C40" s="442"/>
      <c r="D40" s="293"/>
      <c r="E40" s="294"/>
      <c r="F40" s="294"/>
      <c r="G40" s="294"/>
      <c r="H40" s="294"/>
      <c r="I40" s="294"/>
      <c r="J40" s="294"/>
      <c r="K40" s="294"/>
      <c r="L40" s="294"/>
      <c r="M40" s="294"/>
      <c r="N40" s="293"/>
      <c r="O40" s="294"/>
      <c r="P40" s="294"/>
      <c r="Q40" s="294"/>
      <c r="R40" s="295"/>
      <c r="S40" s="390"/>
      <c r="T40" s="450"/>
      <c r="U40" s="451"/>
      <c r="V40" s="451"/>
      <c r="W40" s="451"/>
      <c r="X40" s="451"/>
      <c r="Y40" s="451"/>
      <c r="Z40" s="451"/>
      <c r="AA40" s="451"/>
      <c r="AB40" s="451"/>
      <c r="AC40" s="451"/>
      <c r="AD40" s="452"/>
      <c r="AF40" s="11"/>
      <c r="AG40" s="390"/>
      <c r="AH40" s="392" t="s">
        <v>27</v>
      </c>
      <c r="AI40" s="237" t="s">
        <v>175</v>
      </c>
      <c r="AJ40" s="237"/>
      <c r="AK40" s="223"/>
      <c r="AL40" s="223"/>
      <c r="AM40" s="237" t="s">
        <v>329</v>
      </c>
      <c r="AN40" s="237"/>
      <c r="AO40" s="207"/>
      <c r="AP40" s="207"/>
      <c r="AQ40" s="237" t="s">
        <v>30</v>
      </c>
      <c r="AR40" s="237"/>
      <c r="AS40" s="223"/>
      <c r="AT40" s="223"/>
      <c r="AU40" s="208"/>
      <c r="AV40" s="209"/>
      <c r="AW40" s="209"/>
      <c r="AX40" s="209"/>
      <c r="AY40" s="209"/>
      <c r="AZ40" s="209"/>
      <c r="BA40" s="209"/>
      <c r="BB40" s="209"/>
      <c r="BC40" s="209"/>
      <c r="BD40" s="209"/>
      <c r="BE40" s="209"/>
      <c r="BF40" s="209"/>
      <c r="BG40" s="209"/>
      <c r="BH40" s="209"/>
      <c r="BI40" s="210"/>
      <c r="BL40" s="483"/>
      <c r="BM40" s="483"/>
      <c r="BN40" s="483"/>
      <c r="BO40" s="483"/>
      <c r="BP40" s="483"/>
      <c r="BQ40" s="483"/>
      <c r="BR40" s="483"/>
      <c r="BS40" s="483"/>
      <c r="BT40" s="483"/>
      <c r="BU40" s="483"/>
      <c r="BV40" s="483"/>
      <c r="BW40" s="483"/>
      <c r="BX40" s="483"/>
      <c r="BY40" s="483"/>
      <c r="BZ40" s="483"/>
      <c r="CA40" s="483"/>
      <c r="CB40" s="483"/>
      <c r="CC40" s="483"/>
      <c r="CD40" s="483"/>
      <c r="CE40" s="483"/>
    </row>
    <row r="41" spans="1:83" ht="13.5" customHeight="1">
      <c r="A41" s="11"/>
      <c r="B41" s="391"/>
      <c r="C41" s="443"/>
      <c r="D41" s="293"/>
      <c r="E41" s="294"/>
      <c r="F41" s="294"/>
      <c r="G41" s="294"/>
      <c r="H41" s="294"/>
      <c r="I41" s="294"/>
      <c r="J41" s="294"/>
      <c r="K41" s="294"/>
      <c r="L41" s="294"/>
      <c r="M41" s="294"/>
      <c r="N41" s="293"/>
      <c r="O41" s="294"/>
      <c r="P41" s="294"/>
      <c r="Q41" s="294"/>
      <c r="R41" s="295"/>
      <c r="S41" s="390"/>
      <c r="T41" s="453"/>
      <c r="U41" s="454"/>
      <c r="V41" s="454"/>
      <c r="W41" s="454"/>
      <c r="X41" s="454"/>
      <c r="Y41" s="454"/>
      <c r="Z41" s="454"/>
      <c r="AA41" s="454"/>
      <c r="AB41" s="454"/>
      <c r="AC41" s="454"/>
      <c r="AD41" s="455"/>
      <c r="AE41" s="11"/>
      <c r="AF41" s="27"/>
      <c r="AG41" s="390"/>
      <c r="AH41" s="392"/>
      <c r="AI41" s="237" t="s">
        <v>32</v>
      </c>
      <c r="AJ41" s="237"/>
      <c r="AK41" s="207"/>
      <c r="AL41" s="207"/>
      <c r="AM41" s="237" t="s">
        <v>126</v>
      </c>
      <c r="AN41" s="237"/>
      <c r="AO41" s="546"/>
      <c r="AP41" s="547"/>
      <c r="AQ41" s="547"/>
      <c r="AR41" s="547"/>
      <c r="AS41" s="547"/>
      <c r="AT41" s="548"/>
      <c r="AU41" s="208"/>
      <c r="AV41" s="209"/>
      <c r="AW41" s="209"/>
      <c r="AX41" s="209"/>
      <c r="AY41" s="209"/>
      <c r="AZ41" s="209"/>
      <c r="BA41" s="209"/>
      <c r="BB41" s="209"/>
      <c r="BC41" s="209"/>
      <c r="BD41" s="209"/>
      <c r="BE41" s="209"/>
      <c r="BF41" s="209"/>
      <c r="BG41" s="209"/>
      <c r="BH41" s="209"/>
      <c r="BI41" s="210"/>
      <c r="BL41" s="483"/>
      <c r="BM41" s="483"/>
      <c r="BN41" s="483"/>
      <c r="BO41" s="483"/>
      <c r="BP41" s="483"/>
      <c r="BQ41" s="483"/>
      <c r="BR41" s="483"/>
      <c r="BS41" s="483"/>
      <c r="BT41" s="483"/>
      <c r="BU41" s="483"/>
      <c r="BV41" s="483"/>
      <c r="BW41" s="483"/>
      <c r="BX41" s="483"/>
      <c r="BY41" s="483"/>
      <c r="BZ41" s="483"/>
      <c r="CA41" s="483"/>
      <c r="CB41" s="483"/>
      <c r="CC41" s="483"/>
      <c r="CD41" s="483"/>
      <c r="CE41" s="483"/>
    </row>
    <row r="42" spans="1:83" ht="13.5" customHeight="1">
      <c r="A42" s="27"/>
      <c r="B42" s="439" t="s">
        <v>204</v>
      </c>
      <c r="C42" s="444" t="s">
        <v>42</v>
      </c>
      <c r="D42" s="321"/>
      <c r="E42" s="321" t="s">
        <v>17</v>
      </c>
      <c r="F42" s="321"/>
      <c r="G42" s="321"/>
      <c r="H42" s="321"/>
      <c r="I42" s="321"/>
      <c r="J42" s="321" t="s">
        <v>15</v>
      </c>
      <c r="K42" s="321"/>
      <c r="L42" s="310" t="s">
        <v>18</v>
      </c>
      <c r="M42" s="310"/>
      <c r="N42" s="456" t="s">
        <v>43</v>
      </c>
      <c r="O42" s="235"/>
      <c r="P42" s="235"/>
      <c r="Q42" s="235"/>
      <c r="R42" s="235"/>
      <c r="S42" s="235"/>
      <c r="T42" s="235"/>
      <c r="U42" s="235"/>
      <c r="V42" s="456" t="s">
        <v>16</v>
      </c>
      <c r="W42" s="235"/>
      <c r="X42" s="235"/>
      <c r="Y42" s="235"/>
      <c r="Z42" s="235"/>
      <c r="AA42" s="235"/>
      <c r="AB42" s="235"/>
      <c r="AC42" s="235"/>
      <c r="AD42" s="311"/>
      <c r="AE42" s="27"/>
      <c r="AF42" s="27"/>
      <c r="AG42" s="390"/>
      <c r="AH42" s="322" t="s">
        <v>47</v>
      </c>
      <c r="AI42" s="461"/>
      <c r="AJ42" s="462"/>
      <c r="AK42" s="462"/>
      <c r="AL42" s="462"/>
      <c r="AM42" s="462"/>
      <c r="AN42" s="462"/>
      <c r="AO42" s="462"/>
      <c r="AP42" s="462"/>
      <c r="AQ42" s="462"/>
      <c r="AR42" s="462"/>
      <c r="AS42" s="462"/>
      <c r="AT42" s="544"/>
      <c r="AU42" s="208"/>
      <c r="AV42" s="209"/>
      <c r="AW42" s="209"/>
      <c r="AX42" s="209"/>
      <c r="AY42" s="209"/>
      <c r="AZ42" s="209"/>
      <c r="BA42" s="209"/>
      <c r="BB42" s="209"/>
      <c r="BC42" s="209"/>
      <c r="BD42" s="209"/>
      <c r="BE42" s="209"/>
      <c r="BF42" s="209"/>
      <c r="BG42" s="209"/>
      <c r="BH42" s="209"/>
      <c r="BI42" s="210"/>
      <c r="BL42" s="483"/>
      <c r="BM42" s="483"/>
      <c r="BN42" s="483"/>
      <c r="BO42" s="483"/>
      <c r="BP42" s="483"/>
      <c r="BQ42" s="483"/>
      <c r="BR42" s="483"/>
      <c r="BS42" s="483"/>
      <c r="BT42" s="483"/>
      <c r="BU42" s="483"/>
      <c r="BV42" s="483"/>
      <c r="BW42" s="483"/>
      <c r="BX42" s="483"/>
      <c r="BY42" s="483"/>
      <c r="BZ42" s="483"/>
      <c r="CA42" s="483"/>
      <c r="CB42" s="483"/>
      <c r="CC42" s="483"/>
      <c r="CD42" s="483"/>
      <c r="CE42" s="483"/>
    </row>
    <row r="43" spans="1:83" ht="13.5" customHeight="1">
      <c r="A43" s="27"/>
      <c r="B43" s="440"/>
      <c r="C43" s="393"/>
      <c r="D43" s="394"/>
      <c r="E43" s="399"/>
      <c r="F43" s="400"/>
      <c r="G43" s="400"/>
      <c r="H43" s="400"/>
      <c r="I43" s="401"/>
      <c r="J43" s="254"/>
      <c r="K43" s="255"/>
      <c r="L43" s="226"/>
      <c r="M43" s="227"/>
      <c r="N43" s="385"/>
      <c r="O43" s="386"/>
      <c r="P43" s="386"/>
      <c r="Q43" s="386"/>
      <c r="R43" s="386"/>
      <c r="S43" s="386"/>
      <c r="T43" s="386"/>
      <c r="U43" s="386"/>
      <c r="V43" s="232" t="s">
        <v>172</v>
      </c>
      <c r="W43" s="233"/>
      <c r="X43" s="378"/>
      <c r="Y43" s="378"/>
      <c r="Z43" s="378"/>
      <c r="AA43" s="378"/>
      <c r="AB43" s="378"/>
      <c r="AC43" s="378"/>
      <c r="AD43" s="379"/>
      <c r="AE43" s="27"/>
      <c r="AF43" s="27"/>
      <c r="AG43" s="390"/>
      <c r="AH43" s="323"/>
      <c r="AI43" s="293"/>
      <c r="AJ43" s="294"/>
      <c r="AK43" s="294"/>
      <c r="AL43" s="294"/>
      <c r="AM43" s="294"/>
      <c r="AN43" s="294"/>
      <c r="AO43" s="294"/>
      <c r="AP43" s="294"/>
      <c r="AQ43" s="294"/>
      <c r="AR43" s="294"/>
      <c r="AS43" s="294"/>
      <c r="AT43" s="366"/>
      <c r="AU43" s="208"/>
      <c r="AV43" s="209"/>
      <c r="AW43" s="209"/>
      <c r="AX43" s="209"/>
      <c r="AY43" s="209"/>
      <c r="AZ43" s="209"/>
      <c r="BA43" s="209"/>
      <c r="BB43" s="209"/>
      <c r="BC43" s="209"/>
      <c r="BD43" s="209"/>
      <c r="BE43" s="209"/>
      <c r="BF43" s="209"/>
      <c r="BG43" s="209"/>
      <c r="BH43" s="209"/>
      <c r="BI43" s="210"/>
      <c r="BL43" s="483"/>
      <c r="BM43" s="483"/>
      <c r="BN43" s="483"/>
      <c r="BO43" s="483"/>
      <c r="BP43" s="483"/>
      <c r="BQ43" s="483"/>
      <c r="BR43" s="483"/>
      <c r="BS43" s="483"/>
      <c r="BT43" s="483"/>
      <c r="BU43" s="483"/>
      <c r="BV43" s="483"/>
      <c r="BW43" s="483"/>
      <c r="BX43" s="483"/>
      <c r="BY43" s="483"/>
      <c r="BZ43" s="483"/>
      <c r="CA43" s="483"/>
      <c r="CB43" s="483"/>
      <c r="CC43" s="483"/>
      <c r="CD43" s="483"/>
      <c r="CE43" s="483"/>
    </row>
    <row r="44" spans="1:83" ht="13.5" customHeight="1">
      <c r="A44" s="27"/>
      <c r="B44" s="440"/>
      <c r="C44" s="395"/>
      <c r="D44" s="396"/>
      <c r="E44" s="402"/>
      <c r="F44" s="403"/>
      <c r="G44" s="403"/>
      <c r="H44" s="403"/>
      <c r="I44" s="404"/>
      <c r="J44" s="208"/>
      <c r="K44" s="256"/>
      <c r="L44" s="228"/>
      <c r="M44" s="229"/>
      <c r="N44" s="387"/>
      <c r="O44" s="388"/>
      <c r="P44" s="388"/>
      <c r="Q44" s="388"/>
      <c r="R44" s="388"/>
      <c r="S44" s="388"/>
      <c r="T44" s="388"/>
      <c r="U44" s="388"/>
      <c r="V44" s="258" t="s">
        <v>535</v>
      </c>
      <c r="W44" s="259"/>
      <c r="X44" s="218"/>
      <c r="Y44" s="218"/>
      <c r="Z44" s="218"/>
      <c r="AA44" s="218"/>
      <c r="AB44" s="218"/>
      <c r="AC44" s="218"/>
      <c r="AD44" s="325"/>
      <c r="AE44" s="27"/>
      <c r="AF44" s="27"/>
      <c r="AG44" s="390"/>
      <c r="AH44" s="323"/>
      <c r="AI44" s="293"/>
      <c r="AJ44" s="294"/>
      <c r="AK44" s="294"/>
      <c r="AL44" s="294"/>
      <c r="AM44" s="294"/>
      <c r="AN44" s="294"/>
      <c r="AO44" s="294"/>
      <c r="AP44" s="294"/>
      <c r="AQ44" s="294"/>
      <c r="AR44" s="294"/>
      <c r="AS44" s="294"/>
      <c r="AT44" s="366"/>
      <c r="AU44" s="208"/>
      <c r="AV44" s="209"/>
      <c r="AW44" s="209"/>
      <c r="AX44" s="209"/>
      <c r="AY44" s="209"/>
      <c r="AZ44" s="209"/>
      <c r="BA44" s="209"/>
      <c r="BB44" s="209"/>
      <c r="BC44" s="209"/>
      <c r="BD44" s="209"/>
      <c r="BE44" s="209"/>
      <c r="BF44" s="209"/>
      <c r="BG44" s="209"/>
      <c r="BH44" s="209"/>
      <c r="BI44" s="210"/>
      <c r="BL44" s="483"/>
      <c r="BM44" s="483"/>
      <c r="BN44" s="483"/>
      <c r="BO44" s="483"/>
      <c r="BP44" s="483"/>
      <c r="BQ44" s="483"/>
      <c r="BR44" s="483"/>
      <c r="BS44" s="483"/>
      <c r="BT44" s="483"/>
      <c r="BU44" s="483"/>
      <c r="BV44" s="483"/>
      <c r="BW44" s="483"/>
      <c r="BX44" s="483"/>
      <c r="BY44" s="483"/>
      <c r="BZ44" s="483"/>
      <c r="CA44" s="483"/>
      <c r="CB44" s="483"/>
      <c r="CC44" s="483"/>
      <c r="CD44" s="483"/>
      <c r="CE44" s="483"/>
    </row>
    <row r="45" spans="1:83" ht="13.5" customHeight="1">
      <c r="A45" s="27"/>
      <c r="B45" s="440"/>
      <c r="C45" s="397"/>
      <c r="D45" s="398"/>
      <c r="E45" s="405"/>
      <c r="F45" s="406"/>
      <c r="G45" s="406"/>
      <c r="H45" s="406"/>
      <c r="I45" s="407"/>
      <c r="J45" s="211"/>
      <c r="K45" s="257"/>
      <c r="L45" s="230"/>
      <c r="M45" s="231"/>
      <c r="N45" s="273"/>
      <c r="O45" s="274"/>
      <c r="P45" s="274"/>
      <c r="Q45" s="274"/>
      <c r="R45" s="274"/>
      <c r="S45" s="274"/>
      <c r="T45" s="274"/>
      <c r="U45" s="274"/>
      <c r="V45" s="429" t="s">
        <v>44</v>
      </c>
      <c r="W45" s="430"/>
      <c r="X45" s="380"/>
      <c r="Y45" s="381"/>
      <c r="Z45" s="381"/>
      <c r="AA45" s="381"/>
      <c r="AB45" s="381"/>
      <c r="AC45" s="381"/>
      <c r="AD45" s="382"/>
      <c r="AE45" s="27"/>
      <c r="AF45" s="11"/>
      <c r="AG45" s="390"/>
      <c r="AH45" s="323"/>
      <c r="AI45" s="293"/>
      <c r="AJ45" s="294"/>
      <c r="AK45" s="294"/>
      <c r="AL45" s="294"/>
      <c r="AM45" s="294"/>
      <c r="AN45" s="294"/>
      <c r="AO45" s="294"/>
      <c r="AP45" s="294"/>
      <c r="AQ45" s="294"/>
      <c r="AR45" s="294"/>
      <c r="AS45" s="294"/>
      <c r="AT45" s="366"/>
      <c r="AU45" s="208"/>
      <c r="AV45" s="209"/>
      <c r="AW45" s="209"/>
      <c r="AX45" s="209"/>
      <c r="AY45" s="209"/>
      <c r="AZ45" s="209"/>
      <c r="BA45" s="209"/>
      <c r="BB45" s="209"/>
      <c r="BC45" s="209"/>
      <c r="BD45" s="209"/>
      <c r="BE45" s="209"/>
      <c r="BF45" s="209"/>
      <c r="BG45" s="209"/>
      <c r="BH45" s="209"/>
      <c r="BI45" s="210"/>
      <c r="BL45" s="483"/>
      <c r="BM45" s="483"/>
      <c r="BN45" s="483"/>
      <c r="BO45" s="483"/>
      <c r="BP45" s="483"/>
      <c r="BQ45" s="483"/>
      <c r="BR45" s="483"/>
      <c r="BS45" s="483"/>
      <c r="BT45" s="483"/>
      <c r="BU45" s="483"/>
      <c r="BV45" s="483"/>
      <c r="BW45" s="483"/>
      <c r="BX45" s="483"/>
      <c r="BY45" s="483"/>
      <c r="BZ45" s="483"/>
      <c r="CA45" s="483"/>
      <c r="CB45" s="483"/>
      <c r="CC45" s="483"/>
      <c r="CD45" s="483"/>
      <c r="CE45" s="483"/>
    </row>
    <row r="46" spans="1:83" ht="13.5" customHeight="1">
      <c r="A46" s="11"/>
      <c r="B46" s="440"/>
      <c r="C46" s="393"/>
      <c r="D46" s="394"/>
      <c r="E46" s="399"/>
      <c r="F46" s="400"/>
      <c r="G46" s="400"/>
      <c r="H46" s="400"/>
      <c r="I46" s="401"/>
      <c r="J46" s="254"/>
      <c r="K46" s="255"/>
      <c r="L46" s="226"/>
      <c r="M46" s="227"/>
      <c r="N46" s="385"/>
      <c r="O46" s="386"/>
      <c r="P46" s="386"/>
      <c r="Q46" s="386"/>
      <c r="R46" s="386"/>
      <c r="S46" s="386"/>
      <c r="T46" s="386"/>
      <c r="U46" s="386"/>
      <c r="V46" s="232" t="s">
        <v>172</v>
      </c>
      <c r="W46" s="233"/>
      <c r="X46" s="378"/>
      <c r="Y46" s="378"/>
      <c r="Z46" s="378"/>
      <c r="AA46" s="378"/>
      <c r="AB46" s="378"/>
      <c r="AC46" s="378"/>
      <c r="AD46" s="379"/>
      <c r="AE46" s="11"/>
      <c r="AF46" s="11"/>
      <c r="AG46" s="390"/>
      <c r="AH46" s="323"/>
      <c r="AI46" s="293"/>
      <c r="AJ46" s="294"/>
      <c r="AK46" s="294"/>
      <c r="AL46" s="294"/>
      <c r="AM46" s="294"/>
      <c r="AN46" s="294"/>
      <c r="AO46" s="294"/>
      <c r="AP46" s="294"/>
      <c r="AQ46" s="294"/>
      <c r="AR46" s="294"/>
      <c r="AS46" s="294"/>
      <c r="AT46" s="366"/>
      <c r="AU46" s="208"/>
      <c r="AV46" s="209"/>
      <c r="AW46" s="209"/>
      <c r="AX46" s="209"/>
      <c r="AY46" s="209"/>
      <c r="AZ46" s="209"/>
      <c r="BA46" s="209"/>
      <c r="BB46" s="209"/>
      <c r="BC46" s="209"/>
      <c r="BD46" s="209"/>
      <c r="BE46" s="209"/>
      <c r="BF46" s="209"/>
      <c r="BG46" s="209"/>
      <c r="BH46" s="209"/>
      <c r="BI46" s="210"/>
      <c r="BL46" s="483"/>
      <c r="BM46" s="483"/>
      <c r="BN46" s="483"/>
      <c r="BO46" s="483"/>
      <c r="BP46" s="483"/>
      <c r="BQ46" s="483"/>
      <c r="BR46" s="483"/>
      <c r="BS46" s="483"/>
      <c r="BT46" s="483"/>
      <c r="BU46" s="483"/>
      <c r="BV46" s="483"/>
      <c r="BW46" s="483"/>
      <c r="BX46" s="483"/>
      <c r="BY46" s="483"/>
      <c r="BZ46" s="483"/>
      <c r="CA46" s="483"/>
      <c r="CB46" s="483"/>
      <c r="CC46" s="483"/>
      <c r="CD46" s="483"/>
      <c r="CE46" s="483"/>
    </row>
    <row r="47" spans="1:83" ht="13.5" customHeight="1">
      <c r="A47" s="11"/>
      <c r="B47" s="440"/>
      <c r="C47" s="395"/>
      <c r="D47" s="396"/>
      <c r="E47" s="402"/>
      <c r="F47" s="403"/>
      <c r="G47" s="403"/>
      <c r="H47" s="403"/>
      <c r="I47" s="404"/>
      <c r="J47" s="208"/>
      <c r="K47" s="256"/>
      <c r="L47" s="228"/>
      <c r="M47" s="229"/>
      <c r="N47" s="387"/>
      <c r="O47" s="388"/>
      <c r="P47" s="388"/>
      <c r="Q47" s="388"/>
      <c r="R47" s="388"/>
      <c r="S47" s="388"/>
      <c r="T47" s="388"/>
      <c r="U47" s="388"/>
      <c r="V47" s="258" t="s">
        <v>535</v>
      </c>
      <c r="W47" s="259"/>
      <c r="X47" s="218"/>
      <c r="Y47" s="218"/>
      <c r="Z47" s="218"/>
      <c r="AA47" s="218"/>
      <c r="AB47" s="218"/>
      <c r="AC47" s="218"/>
      <c r="AD47" s="325"/>
      <c r="AE47" s="11"/>
      <c r="AF47" s="11"/>
      <c r="AG47" s="390"/>
      <c r="AH47" s="323"/>
      <c r="AI47" s="293"/>
      <c r="AJ47" s="294"/>
      <c r="AK47" s="294"/>
      <c r="AL47" s="294"/>
      <c r="AM47" s="294"/>
      <c r="AN47" s="294"/>
      <c r="AO47" s="294"/>
      <c r="AP47" s="294"/>
      <c r="AQ47" s="294"/>
      <c r="AR47" s="294"/>
      <c r="AS47" s="294"/>
      <c r="AT47" s="366"/>
      <c r="AU47" s="208"/>
      <c r="AV47" s="209"/>
      <c r="AW47" s="209"/>
      <c r="AX47" s="209"/>
      <c r="AY47" s="209"/>
      <c r="AZ47" s="209"/>
      <c r="BA47" s="209"/>
      <c r="BB47" s="209"/>
      <c r="BC47" s="209"/>
      <c r="BD47" s="209"/>
      <c r="BE47" s="209"/>
      <c r="BF47" s="209"/>
      <c r="BG47" s="209"/>
      <c r="BH47" s="209"/>
      <c r="BI47" s="210"/>
      <c r="BL47" s="483"/>
      <c r="BM47" s="483"/>
      <c r="BN47" s="483"/>
      <c r="BO47" s="483"/>
      <c r="BP47" s="483"/>
      <c r="BQ47" s="483"/>
      <c r="BR47" s="483"/>
      <c r="BS47" s="483"/>
      <c r="BT47" s="483"/>
      <c r="BU47" s="483"/>
      <c r="BV47" s="483"/>
      <c r="BW47" s="483"/>
      <c r="BX47" s="483"/>
      <c r="BY47" s="483"/>
      <c r="BZ47" s="483"/>
      <c r="CA47" s="483"/>
      <c r="CB47" s="483"/>
      <c r="CC47" s="483"/>
      <c r="CD47" s="483"/>
      <c r="CE47" s="483"/>
    </row>
    <row r="48" spans="1:83" ht="13.5" customHeight="1">
      <c r="A48" s="11"/>
      <c r="B48" s="440"/>
      <c r="C48" s="397"/>
      <c r="D48" s="398"/>
      <c r="E48" s="405"/>
      <c r="F48" s="406"/>
      <c r="G48" s="406"/>
      <c r="H48" s="406"/>
      <c r="I48" s="407"/>
      <c r="J48" s="211"/>
      <c r="K48" s="257"/>
      <c r="L48" s="230"/>
      <c r="M48" s="231"/>
      <c r="N48" s="273"/>
      <c r="O48" s="274"/>
      <c r="P48" s="274"/>
      <c r="Q48" s="274"/>
      <c r="R48" s="274"/>
      <c r="S48" s="274"/>
      <c r="T48" s="274"/>
      <c r="U48" s="274"/>
      <c r="V48" s="429" t="s">
        <v>44</v>
      </c>
      <c r="W48" s="430"/>
      <c r="X48" s="380"/>
      <c r="Y48" s="381"/>
      <c r="Z48" s="381"/>
      <c r="AA48" s="381"/>
      <c r="AB48" s="381"/>
      <c r="AC48" s="381"/>
      <c r="AD48" s="382"/>
      <c r="AE48" s="11"/>
      <c r="AF48" s="32"/>
      <c r="AG48" s="390"/>
      <c r="AH48" s="323"/>
      <c r="AI48" s="293"/>
      <c r="AJ48" s="294"/>
      <c r="AK48" s="294"/>
      <c r="AL48" s="294"/>
      <c r="AM48" s="294"/>
      <c r="AN48" s="294"/>
      <c r="AO48" s="294"/>
      <c r="AP48" s="294"/>
      <c r="AQ48" s="294"/>
      <c r="AR48" s="294"/>
      <c r="AS48" s="294"/>
      <c r="AT48" s="366"/>
      <c r="AU48" s="208"/>
      <c r="AV48" s="209"/>
      <c r="AW48" s="209"/>
      <c r="AX48" s="209"/>
      <c r="AY48" s="209"/>
      <c r="AZ48" s="209"/>
      <c r="BA48" s="209"/>
      <c r="BB48" s="209"/>
      <c r="BC48" s="209"/>
      <c r="BD48" s="209"/>
      <c r="BE48" s="209"/>
      <c r="BF48" s="209"/>
      <c r="BG48" s="209"/>
      <c r="BH48" s="209"/>
      <c r="BI48" s="210"/>
      <c r="BL48" s="483"/>
      <c r="BM48" s="483"/>
      <c r="BN48" s="483"/>
      <c r="BO48" s="483"/>
      <c r="BP48" s="483"/>
      <c r="BQ48" s="483"/>
      <c r="BR48" s="483"/>
      <c r="BS48" s="483"/>
      <c r="BT48" s="483"/>
      <c r="BU48" s="483"/>
      <c r="BV48" s="483"/>
      <c r="BW48" s="483"/>
      <c r="BX48" s="483"/>
      <c r="BY48" s="483"/>
      <c r="BZ48" s="483"/>
      <c r="CA48" s="483"/>
      <c r="CB48" s="483"/>
      <c r="CC48" s="483"/>
      <c r="CD48" s="483"/>
      <c r="CE48" s="483"/>
    </row>
    <row r="49" spans="1:83" ht="13.5" customHeight="1">
      <c r="A49" s="32"/>
      <c r="B49" s="440"/>
      <c r="C49" s="393"/>
      <c r="D49" s="394"/>
      <c r="E49" s="399"/>
      <c r="F49" s="400"/>
      <c r="G49" s="400"/>
      <c r="H49" s="400"/>
      <c r="I49" s="401"/>
      <c r="J49" s="254"/>
      <c r="K49" s="255"/>
      <c r="L49" s="226"/>
      <c r="M49" s="227"/>
      <c r="N49" s="387"/>
      <c r="O49" s="388"/>
      <c r="P49" s="388"/>
      <c r="Q49" s="388"/>
      <c r="R49" s="388"/>
      <c r="S49" s="388"/>
      <c r="T49" s="388"/>
      <c r="U49" s="388"/>
      <c r="V49" s="538" t="s">
        <v>172</v>
      </c>
      <c r="W49" s="539"/>
      <c r="X49" s="209"/>
      <c r="Y49" s="209"/>
      <c r="Z49" s="209"/>
      <c r="AA49" s="209"/>
      <c r="AB49" s="209"/>
      <c r="AC49" s="209"/>
      <c r="AD49" s="210"/>
      <c r="AE49" s="32"/>
      <c r="AF49" s="32"/>
      <c r="AG49" s="390"/>
      <c r="AH49" s="323"/>
      <c r="AI49" s="293"/>
      <c r="AJ49" s="294"/>
      <c r="AK49" s="294"/>
      <c r="AL49" s="294"/>
      <c r="AM49" s="294"/>
      <c r="AN49" s="294"/>
      <c r="AO49" s="294"/>
      <c r="AP49" s="294"/>
      <c r="AQ49" s="294"/>
      <c r="AR49" s="294"/>
      <c r="AS49" s="294"/>
      <c r="AT49" s="366"/>
      <c r="AU49" s="208"/>
      <c r="AV49" s="209"/>
      <c r="AW49" s="209"/>
      <c r="AX49" s="209"/>
      <c r="AY49" s="209"/>
      <c r="AZ49" s="209"/>
      <c r="BA49" s="209"/>
      <c r="BB49" s="209"/>
      <c r="BC49" s="209"/>
      <c r="BD49" s="209"/>
      <c r="BE49" s="209"/>
      <c r="BF49" s="209"/>
      <c r="BG49" s="209"/>
      <c r="BH49" s="209"/>
      <c r="BI49" s="210"/>
      <c r="BL49" s="483"/>
      <c r="BM49" s="483"/>
      <c r="BN49" s="483"/>
      <c r="BO49" s="483"/>
      <c r="BP49" s="483"/>
      <c r="BQ49" s="483"/>
      <c r="BR49" s="483"/>
      <c r="BS49" s="483"/>
      <c r="BT49" s="483"/>
      <c r="BU49" s="483"/>
      <c r="BV49" s="483"/>
      <c r="BW49" s="483"/>
      <c r="BX49" s="483"/>
      <c r="BY49" s="483"/>
      <c r="BZ49" s="483"/>
      <c r="CA49" s="483"/>
      <c r="CB49" s="483"/>
      <c r="CC49" s="483"/>
      <c r="CD49" s="483"/>
      <c r="CE49" s="483"/>
    </row>
    <row r="50" spans="1:83" ht="13.5" customHeight="1">
      <c r="A50" s="32"/>
      <c r="B50" s="440"/>
      <c r="C50" s="395"/>
      <c r="D50" s="396"/>
      <c r="E50" s="402"/>
      <c r="F50" s="403"/>
      <c r="G50" s="403"/>
      <c r="H50" s="403"/>
      <c r="I50" s="404"/>
      <c r="J50" s="208"/>
      <c r="K50" s="256"/>
      <c r="L50" s="228"/>
      <c r="M50" s="229"/>
      <c r="N50" s="387"/>
      <c r="O50" s="388"/>
      <c r="P50" s="388"/>
      <c r="Q50" s="388"/>
      <c r="R50" s="388"/>
      <c r="S50" s="388"/>
      <c r="T50" s="388"/>
      <c r="U50" s="388"/>
      <c r="V50" s="258" t="s">
        <v>40</v>
      </c>
      <c r="W50" s="259"/>
      <c r="X50" s="218"/>
      <c r="Y50" s="218"/>
      <c r="Z50" s="218"/>
      <c r="AA50" s="218"/>
      <c r="AB50" s="218"/>
      <c r="AC50" s="218"/>
      <c r="AD50" s="325"/>
      <c r="AE50" s="32"/>
      <c r="AF50" s="32"/>
      <c r="AG50" s="391"/>
      <c r="AH50" s="324"/>
      <c r="AI50" s="545"/>
      <c r="AJ50" s="368"/>
      <c r="AK50" s="368"/>
      <c r="AL50" s="368"/>
      <c r="AM50" s="368"/>
      <c r="AN50" s="368"/>
      <c r="AO50" s="368"/>
      <c r="AP50" s="368"/>
      <c r="AQ50" s="368"/>
      <c r="AR50" s="368"/>
      <c r="AS50" s="368"/>
      <c r="AT50" s="369"/>
      <c r="AU50" s="211"/>
      <c r="AV50" s="212"/>
      <c r="AW50" s="212"/>
      <c r="AX50" s="212"/>
      <c r="AY50" s="212"/>
      <c r="AZ50" s="212"/>
      <c r="BA50" s="212"/>
      <c r="BB50" s="212"/>
      <c r="BC50" s="212"/>
      <c r="BD50" s="212"/>
      <c r="BE50" s="212"/>
      <c r="BF50" s="212"/>
      <c r="BG50" s="212"/>
      <c r="BH50" s="212"/>
      <c r="BI50" s="213"/>
      <c r="BL50" s="483"/>
      <c r="BM50" s="483"/>
      <c r="BN50" s="483"/>
      <c r="BO50" s="483"/>
      <c r="BP50" s="483"/>
      <c r="BQ50" s="483"/>
      <c r="BR50" s="483"/>
      <c r="BS50" s="483"/>
      <c r="BT50" s="483"/>
      <c r="BU50" s="483"/>
      <c r="BV50" s="483"/>
      <c r="BW50" s="483"/>
      <c r="BX50" s="483"/>
      <c r="BY50" s="483"/>
      <c r="BZ50" s="483"/>
      <c r="CA50" s="483"/>
      <c r="CB50" s="483"/>
      <c r="CC50" s="483"/>
      <c r="CD50" s="483"/>
      <c r="CE50" s="483"/>
    </row>
    <row r="51" spans="1:83" ht="13.5" customHeight="1">
      <c r="A51" s="32"/>
      <c r="B51" s="441"/>
      <c r="C51" s="397"/>
      <c r="D51" s="398"/>
      <c r="E51" s="405"/>
      <c r="F51" s="406"/>
      <c r="G51" s="406"/>
      <c r="H51" s="406"/>
      <c r="I51" s="407"/>
      <c r="J51" s="211"/>
      <c r="K51" s="257"/>
      <c r="L51" s="230"/>
      <c r="M51" s="231"/>
      <c r="N51" s="425"/>
      <c r="O51" s="426"/>
      <c r="P51" s="426"/>
      <c r="Q51" s="426"/>
      <c r="R51" s="426"/>
      <c r="S51" s="426"/>
      <c r="T51" s="426"/>
      <c r="U51" s="426"/>
      <c r="V51" s="383" t="s">
        <v>44</v>
      </c>
      <c r="W51" s="384"/>
      <c r="X51" s="377"/>
      <c r="Y51" s="218"/>
      <c r="Z51" s="218"/>
      <c r="AA51" s="218"/>
      <c r="AB51" s="218"/>
      <c r="AC51" s="218"/>
      <c r="AD51" s="325"/>
      <c r="AE51" s="32"/>
      <c r="AF51" s="32"/>
      <c r="AG51" s="234" t="s">
        <v>37</v>
      </c>
      <c r="AH51" s="235"/>
      <c r="AI51" s="236"/>
      <c r="AJ51" s="296"/>
      <c r="AK51" s="180"/>
      <c r="AL51" s="33" t="s">
        <v>6</v>
      </c>
      <c r="AM51" s="187"/>
      <c r="AN51" s="187"/>
      <c r="AO51" s="187"/>
      <c r="AP51" s="187"/>
      <c r="AQ51" s="187"/>
      <c r="AR51" s="187"/>
      <c r="AS51" s="187"/>
      <c r="AT51" s="34" t="s">
        <v>7</v>
      </c>
      <c r="AU51" s="234" t="s">
        <v>38</v>
      </c>
      <c r="AV51" s="235"/>
      <c r="AW51" s="236"/>
      <c r="AX51" s="296"/>
      <c r="AY51" s="180"/>
      <c r="AZ51" s="18" t="s">
        <v>6</v>
      </c>
      <c r="BA51" s="187"/>
      <c r="BB51" s="187"/>
      <c r="BC51" s="187"/>
      <c r="BD51" s="187"/>
      <c r="BE51" s="187"/>
      <c r="BF51" s="187"/>
      <c r="BG51" s="187"/>
      <c r="BH51" s="187"/>
      <c r="BI51" s="35" t="s">
        <v>7</v>
      </c>
      <c r="BL51" s="483"/>
      <c r="BM51" s="483"/>
      <c r="BN51" s="483"/>
      <c r="BO51" s="483"/>
      <c r="BP51" s="483"/>
      <c r="BQ51" s="483"/>
      <c r="BR51" s="483"/>
      <c r="BS51" s="483"/>
      <c r="BT51" s="483"/>
      <c r="BU51" s="483"/>
      <c r="BV51" s="483"/>
      <c r="BW51" s="483"/>
      <c r="BX51" s="483"/>
      <c r="BY51" s="483"/>
      <c r="BZ51" s="483"/>
      <c r="CA51" s="483"/>
      <c r="CB51" s="483"/>
      <c r="CC51" s="483"/>
      <c r="CD51" s="483"/>
      <c r="CE51" s="483"/>
    </row>
    <row r="52" spans="1:83" ht="13.5" customHeight="1">
      <c r="A52" s="32"/>
      <c r="B52" s="408" t="s">
        <v>474</v>
      </c>
      <c r="C52" s="409"/>
      <c r="D52" s="410"/>
      <c r="E52" s="417" t="s">
        <v>206</v>
      </c>
      <c r="F52" s="417"/>
      <c r="G52" s="417"/>
      <c r="H52" s="417"/>
      <c r="I52" s="417"/>
      <c r="J52" s="300" t="s">
        <v>205</v>
      </c>
      <c r="K52" s="250"/>
      <c r="L52" s="250"/>
      <c r="M52" s="251"/>
      <c r="N52" s="281" t="s">
        <v>43</v>
      </c>
      <c r="O52" s="281"/>
      <c r="P52" s="281"/>
      <c r="Q52" s="281"/>
      <c r="R52" s="281"/>
      <c r="S52" s="281"/>
      <c r="T52" s="281"/>
      <c r="U52" s="281"/>
      <c r="V52" s="281"/>
      <c r="W52" s="281"/>
      <c r="X52" s="281" t="s">
        <v>16</v>
      </c>
      <c r="Y52" s="281"/>
      <c r="Z52" s="281"/>
      <c r="AA52" s="281"/>
      <c r="AB52" s="281"/>
      <c r="AC52" s="281"/>
      <c r="AD52" s="282"/>
      <c r="AE52" s="32"/>
      <c r="AF52" s="27"/>
      <c r="AG52" s="283" t="s">
        <v>101</v>
      </c>
      <c r="AH52" s="285" t="s">
        <v>413</v>
      </c>
      <c r="AI52" s="139"/>
      <c r="AJ52" s="139"/>
      <c r="AK52" s="286"/>
      <c r="AL52" s="180"/>
      <c r="AM52" s="180"/>
      <c r="AN52" s="180"/>
      <c r="AO52" s="33" t="s">
        <v>6</v>
      </c>
      <c r="AP52" s="187"/>
      <c r="AQ52" s="187"/>
      <c r="AR52" s="187"/>
      <c r="AS52" s="187"/>
      <c r="AT52" s="35" t="s">
        <v>7</v>
      </c>
      <c r="AU52" s="285" t="s">
        <v>414</v>
      </c>
      <c r="AV52" s="139"/>
      <c r="AW52" s="286"/>
      <c r="AX52" s="180"/>
      <c r="AY52" s="180"/>
      <c r="AZ52" s="36" t="s">
        <v>6</v>
      </c>
      <c r="BA52" s="187"/>
      <c r="BB52" s="187"/>
      <c r="BC52" s="187"/>
      <c r="BD52" s="35" t="s">
        <v>7</v>
      </c>
      <c r="BE52" s="285" t="s">
        <v>415</v>
      </c>
      <c r="BF52" s="139"/>
      <c r="BG52" s="286"/>
      <c r="BH52" s="296"/>
      <c r="BI52" s="297"/>
      <c r="BL52" s="483"/>
      <c r="BM52" s="483"/>
      <c r="BN52" s="483"/>
      <c r="BO52" s="483"/>
      <c r="BP52" s="483"/>
      <c r="BQ52" s="483"/>
      <c r="BR52" s="483"/>
      <c r="BS52" s="483"/>
      <c r="BT52" s="483"/>
      <c r="BU52" s="483"/>
      <c r="BV52" s="483"/>
      <c r="BW52" s="483"/>
      <c r="BX52" s="483"/>
      <c r="BY52" s="483"/>
      <c r="BZ52" s="483"/>
      <c r="CA52" s="483"/>
      <c r="CB52" s="483"/>
      <c r="CC52" s="483"/>
      <c r="CD52" s="483"/>
      <c r="CE52" s="483"/>
    </row>
    <row r="53" spans="1:83" ht="13.5" customHeight="1">
      <c r="A53" s="27"/>
      <c r="B53" s="411"/>
      <c r="C53" s="412"/>
      <c r="D53" s="413"/>
      <c r="E53" s="418"/>
      <c r="F53" s="419"/>
      <c r="G53" s="419"/>
      <c r="H53" s="419"/>
      <c r="I53" s="420"/>
      <c r="J53" s="217"/>
      <c r="K53" s="218"/>
      <c r="L53" s="218"/>
      <c r="M53" s="219"/>
      <c r="N53" s="271"/>
      <c r="O53" s="272"/>
      <c r="P53" s="272"/>
      <c r="Q53" s="272"/>
      <c r="R53" s="272"/>
      <c r="S53" s="272"/>
      <c r="T53" s="272"/>
      <c r="U53" s="272"/>
      <c r="V53" s="272"/>
      <c r="W53" s="272"/>
      <c r="X53" s="275"/>
      <c r="Y53" s="276"/>
      <c r="Z53" s="276"/>
      <c r="AA53" s="276"/>
      <c r="AB53" s="276"/>
      <c r="AC53" s="276"/>
      <c r="AD53" s="277"/>
      <c r="AE53" s="27"/>
      <c r="AF53" s="27"/>
      <c r="AG53" s="284"/>
      <c r="AH53" s="285" t="s">
        <v>97</v>
      </c>
      <c r="AI53" s="139"/>
      <c r="AJ53" s="139"/>
      <c r="AK53" s="286"/>
      <c r="AL53" s="180"/>
      <c r="AM53" s="180"/>
      <c r="AN53" s="180"/>
      <c r="AO53" s="285" t="s">
        <v>20</v>
      </c>
      <c r="AP53" s="139"/>
      <c r="AQ53" s="139"/>
      <c r="AR53" s="286"/>
      <c r="AS53" s="180"/>
      <c r="AT53" s="180"/>
      <c r="AU53" s="180"/>
      <c r="AV53" s="285" t="s">
        <v>333</v>
      </c>
      <c r="AW53" s="139"/>
      <c r="AX53" s="139"/>
      <c r="AY53" s="286"/>
      <c r="AZ53" s="180"/>
      <c r="BA53" s="180"/>
      <c r="BB53" s="180"/>
      <c r="BC53" s="285" t="s">
        <v>95</v>
      </c>
      <c r="BD53" s="139"/>
      <c r="BE53" s="139"/>
      <c r="BF53" s="286"/>
      <c r="BG53" s="296"/>
      <c r="BH53" s="180"/>
      <c r="BI53" s="297"/>
      <c r="BL53" s="483"/>
      <c r="BM53" s="483"/>
      <c r="BN53" s="483"/>
      <c r="BO53" s="483"/>
      <c r="BP53" s="483"/>
      <c r="BQ53" s="483"/>
      <c r="BR53" s="483"/>
      <c r="BS53" s="483"/>
      <c r="BT53" s="483"/>
      <c r="BU53" s="483"/>
      <c r="BV53" s="483"/>
      <c r="BW53" s="483"/>
      <c r="BX53" s="483"/>
      <c r="BY53" s="483"/>
      <c r="BZ53" s="483"/>
      <c r="CA53" s="483"/>
      <c r="CB53" s="483"/>
      <c r="CC53" s="483"/>
      <c r="CD53" s="483"/>
      <c r="CE53" s="483"/>
    </row>
    <row r="54" spans="1:83" ht="13.5" customHeight="1">
      <c r="A54" s="27"/>
      <c r="B54" s="414"/>
      <c r="C54" s="415"/>
      <c r="D54" s="416"/>
      <c r="E54" s="421"/>
      <c r="F54" s="406"/>
      <c r="G54" s="406"/>
      <c r="H54" s="406"/>
      <c r="I54" s="407"/>
      <c r="J54" s="211"/>
      <c r="K54" s="212"/>
      <c r="L54" s="212"/>
      <c r="M54" s="257"/>
      <c r="N54" s="273"/>
      <c r="O54" s="274"/>
      <c r="P54" s="274"/>
      <c r="Q54" s="274"/>
      <c r="R54" s="274"/>
      <c r="S54" s="274"/>
      <c r="T54" s="274"/>
      <c r="U54" s="274"/>
      <c r="V54" s="274"/>
      <c r="W54" s="274"/>
      <c r="X54" s="278"/>
      <c r="Y54" s="279"/>
      <c r="Z54" s="279"/>
      <c r="AA54" s="279"/>
      <c r="AB54" s="279"/>
      <c r="AC54" s="279"/>
      <c r="AD54" s="280"/>
      <c r="AE54" s="27"/>
      <c r="AF54" s="32"/>
      <c r="AG54" s="284"/>
      <c r="AH54" s="285" t="s">
        <v>99</v>
      </c>
      <c r="AI54" s="139"/>
      <c r="AJ54" s="139"/>
      <c r="AK54" s="286"/>
      <c r="AL54" s="180"/>
      <c r="AM54" s="180"/>
      <c r="AN54" s="180"/>
      <c r="AO54" s="285" t="s">
        <v>98</v>
      </c>
      <c r="AP54" s="139"/>
      <c r="AQ54" s="139"/>
      <c r="AR54" s="286"/>
      <c r="AS54" s="297"/>
      <c r="AT54" s="543"/>
      <c r="AU54" s="543"/>
      <c r="AV54" s="285" t="s">
        <v>332</v>
      </c>
      <c r="AW54" s="139"/>
      <c r="AX54" s="139"/>
      <c r="AY54" s="286"/>
      <c r="AZ54" s="180"/>
      <c r="BA54" s="180"/>
      <c r="BB54" s="180"/>
      <c r="BC54" s="285" t="s">
        <v>113</v>
      </c>
      <c r="BD54" s="139"/>
      <c r="BE54" s="139"/>
      <c r="BF54" s="286"/>
      <c r="BG54" s="297"/>
      <c r="BH54" s="543"/>
      <c r="BI54" s="543"/>
      <c r="BL54" s="483"/>
      <c r="BM54" s="483"/>
      <c r="BN54" s="483"/>
      <c r="BO54" s="483"/>
      <c r="BP54" s="483"/>
      <c r="BQ54" s="483"/>
      <c r="BR54" s="483"/>
      <c r="BS54" s="483"/>
      <c r="BT54" s="483"/>
      <c r="BU54" s="483"/>
      <c r="BV54" s="483"/>
      <c r="BW54" s="483"/>
      <c r="BX54" s="483"/>
      <c r="BY54" s="483"/>
      <c r="BZ54" s="483"/>
      <c r="CA54" s="483"/>
      <c r="CB54" s="483"/>
      <c r="CC54" s="483"/>
      <c r="CD54" s="483"/>
      <c r="CE54" s="483"/>
    </row>
    <row r="55" spans="1:83" ht="13.5" customHeight="1">
      <c r="A55" s="32"/>
      <c r="B55" s="389" t="s">
        <v>219</v>
      </c>
      <c r="C55" s="249" t="s">
        <v>34</v>
      </c>
      <c r="D55" s="251"/>
      <c r="E55" s="370" t="s">
        <v>220</v>
      </c>
      <c r="F55" s="371"/>
      <c r="G55" s="371"/>
      <c r="H55" s="371"/>
      <c r="I55" s="371"/>
      <c r="J55" s="371"/>
      <c r="K55" s="371"/>
      <c r="L55" s="371"/>
      <c r="M55" s="371"/>
      <c r="N55" s="371"/>
      <c r="O55" s="371"/>
      <c r="P55" s="371"/>
      <c r="Q55" s="371"/>
      <c r="R55" s="372"/>
      <c r="S55" s="300" t="s">
        <v>39</v>
      </c>
      <c r="T55" s="250"/>
      <c r="U55" s="250"/>
      <c r="V55" s="250"/>
      <c r="W55" s="37"/>
      <c r="X55" s="38"/>
      <c r="Y55" s="427"/>
      <c r="Z55" s="427"/>
      <c r="AA55" s="427"/>
      <c r="AB55" s="427"/>
      <c r="AC55" s="427"/>
      <c r="AD55" s="428"/>
      <c r="AE55" s="32"/>
      <c r="AF55" s="32"/>
      <c r="AG55" s="284"/>
      <c r="AH55" s="287" t="s">
        <v>112</v>
      </c>
      <c r="AI55" s="290"/>
      <c r="AJ55" s="291"/>
      <c r="AK55" s="291"/>
      <c r="AL55" s="291"/>
      <c r="AM55" s="291"/>
      <c r="AN55" s="291"/>
      <c r="AO55" s="291"/>
      <c r="AP55" s="291"/>
      <c r="AQ55" s="291"/>
      <c r="AR55" s="291"/>
      <c r="AS55" s="291"/>
      <c r="AT55" s="291"/>
      <c r="AU55" s="291"/>
      <c r="AV55" s="291"/>
      <c r="AW55" s="291"/>
      <c r="AX55" s="291"/>
      <c r="AY55" s="291"/>
      <c r="AZ55" s="291"/>
      <c r="BA55" s="291"/>
      <c r="BB55" s="291"/>
      <c r="BC55" s="291"/>
      <c r="BD55" s="291"/>
      <c r="BE55" s="291"/>
      <c r="BF55" s="291"/>
      <c r="BG55" s="291"/>
      <c r="BH55" s="291"/>
      <c r="BI55" s="292"/>
      <c r="BL55" s="483"/>
      <c r="BM55" s="483"/>
      <c r="BN55" s="483"/>
      <c r="BO55" s="483"/>
      <c r="BP55" s="483"/>
      <c r="BQ55" s="483"/>
      <c r="BR55" s="483"/>
      <c r="BS55" s="483"/>
      <c r="BT55" s="483"/>
      <c r="BU55" s="483"/>
      <c r="BV55" s="483"/>
      <c r="BW55" s="483"/>
      <c r="BX55" s="483"/>
      <c r="BY55" s="483"/>
      <c r="BZ55" s="483"/>
      <c r="CA55" s="483"/>
      <c r="CB55" s="483"/>
      <c r="CC55" s="483"/>
      <c r="CD55" s="483"/>
      <c r="CE55" s="483"/>
    </row>
    <row r="56" spans="1:83" ht="13.5" customHeight="1">
      <c r="A56" s="32"/>
      <c r="B56" s="390"/>
      <c r="C56" s="365"/>
      <c r="D56" s="294"/>
      <c r="E56" s="294"/>
      <c r="F56" s="294"/>
      <c r="G56" s="294"/>
      <c r="H56" s="294"/>
      <c r="I56" s="294"/>
      <c r="J56" s="294"/>
      <c r="K56" s="294"/>
      <c r="L56" s="294"/>
      <c r="M56" s="294"/>
      <c r="N56" s="294"/>
      <c r="O56" s="294"/>
      <c r="P56" s="294"/>
      <c r="Q56" s="294"/>
      <c r="R56" s="294"/>
      <c r="S56" s="293"/>
      <c r="T56" s="294"/>
      <c r="U56" s="294"/>
      <c r="V56" s="294"/>
      <c r="W56" s="294"/>
      <c r="X56" s="294"/>
      <c r="Y56" s="294"/>
      <c r="Z56" s="294"/>
      <c r="AA56" s="294"/>
      <c r="AB56" s="294"/>
      <c r="AC56" s="294"/>
      <c r="AD56" s="295"/>
      <c r="AE56" s="32"/>
      <c r="AF56" s="32"/>
      <c r="AG56" s="284"/>
      <c r="AH56" s="288"/>
      <c r="AI56" s="293"/>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5"/>
      <c r="BL56" s="483"/>
      <c r="BM56" s="483"/>
      <c r="BN56" s="483"/>
      <c r="BO56" s="483"/>
      <c r="BP56" s="483"/>
      <c r="BQ56" s="483"/>
      <c r="BR56" s="483"/>
      <c r="BS56" s="483"/>
      <c r="BT56" s="483"/>
      <c r="BU56" s="483"/>
      <c r="BV56" s="483"/>
      <c r="BW56" s="483"/>
      <c r="BX56" s="483"/>
      <c r="BY56" s="483"/>
      <c r="BZ56" s="483"/>
      <c r="CA56" s="483"/>
      <c r="CB56" s="483"/>
      <c r="CC56" s="483"/>
      <c r="CD56" s="483"/>
      <c r="CE56" s="483"/>
    </row>
    <row r="57" spans="1:83" ht="13.5" customHeight="1">
      <c r="A57" s="32"/>
      <c r="B57" s="390"/>
      <c r="C57" s="365"/>
      <c r="D57" s="294"/>
      <c r="E57" s="294"/>
      <c r="F57" s="294"/>
      <c r="G57" s="294"/>
      <c r="H57" s="294"/>
      <c r="I57" s="294"/>
      <c r="J57" s="294"/>
      <c r="K57" s="294"/>
      <c r="L57" s="294"/>
      <c r="M57" s="294"/>
      <c r="N57" s="294"/>
      <c r="O57" s="294"/>
      <c r="P57" s="294"/>
      <c r="Q57" s="294"/>
      <c r="R57" s="294"/>
      <c r="S57" s="293"/>
      <c r="T57" s="294"/>
      <c r="U57" s="294"/>
      <c r="V57" s="294"/>
      <c r="W57" s="294"/>
      <c r="X57" s="294"/>
      <c r="Y57" s="294"/>
      <c r="Z57" s="294"/>
      <c r="AA57" s="294"/>
      <c r="AB57" s="294"/>
      <c r="AC57" s="294"/>
      <c r="AD57" s="295"/>
      <c r="AE57" s="32"/>
      <c r="AF57" s="32"/>
      <c r="AG57" s="284"/>
      <c r="AH57" s="288"/>
      <c r="AI57" s="293"/>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5"/>
      <c r="BL57" s="483"/>
      <c r="BM57" s="483"/>
      <c r="BN57" s="483"/>
      <c r="BO57" s="483"/>
      <c r="BP57" s="483"/>
      <c r="BQ57" s="483"/>
      <c r="BR57" s="483"/>
      <c r="BS57" s="483"/>
      <c r="BT57" s="483"/>
      <c r="BU57" s="483"/>
      <c r="BV57" s="483"/>
      <c r="BW57" s="483"/>
      <c r="BX57" s="483"/>
      <c r="BY57" s="483"/>
      <c r="BZ57" s="483"/>
      <c r="CA57" s="483"/>
      <c r="CB57" s="483"/>
      <c r="CC57" s="483"/>
      <c r="CD57" s="483"/>
      <c r="CE57" s="483"/>
    </row>
    <row r="58" spans="1:83" ht="13.5" customHeight="1">
      <c r="A58" s="32"/>
      <c r="B58" s="390"/>
      <c r="C58" s="365"/>
      <c r="D58" s="294"/>
      <c r="E58" s="294"/>
      <c r="F58" s="294"/>
      <c r="G58" s="294"/>
      <c r="H58" s="294"/>
      <c r="I58" s="294"/>
      <c r="J58" s="294"/>
      <c r="K58" s="294"/>
      <c r="L58" s="294"/>
      <c r="M58" s="294"/>
      <c r="N58" s="294"/>
      <c r="O58" s="294"/>
      <c r="P58" s="294"/>
      <c r="Q58" s="294"/>
      <c r="R58" s="294"/>
      <c r="S58" s="293"/>
      <c r="T58" s="294"/>
      <c r="U58" s="294"/>
      <c r="V58" s="294"/>
      <c r="W58" s="294"/>
      <c r="X58" s="294"/>
      <c r="Y58" s="294"/>
      <c r="Z58" s="294"/>
      <c r="AA58" s="294"/>
      <c r="AB58" s="294"/>
      <c r="AC58" s="294"/>
      <c r="AD58" s="295"/>
      <c r="AE58" s="32"/>
      <c r="AG58" s="284"/>
      <c r="AH58" s="288"/>
      <c r="AI58" s="293"/>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5"/>
      <c r="BL58" s="483"/>
      <c r="BM58" s="483"/>
      <c r="BN58" s="483"/>
      <c r="BO58" s="483"/>
      <c r="BP58" s="483"/>
      <c r="BQ58" s="483"/>
      <c r="BR58" s="483"/>
      <c r="BS58" s="483"/>
      <c r="BT58" s="483"/>
      <c r="BU58" s="483"/>
      <c r="BV58" s="483"/>
      <c r="BW58" s="483"/>
      <c r="BX58" s="483"/>
      <c r="BY58" s="483"/>
      <c r="BZ58" s="483"/>
      <c r="CA58" s="483"/>
      <c r="CB58" s="483"/>
      <c r="CC58" s="483"/>
      <c r="CD58" s="483"/>
      <c r="CE58" s="483"/>
    </row>
    <row r="59" spans="1:83" ht="13.5" customHeight="1">
      <c r="B59" s="390"/>
      <c r="C59" s="365"/>
      <c r="D59" s="294"/>
      <c r="E59" s="294"/>
      <c r="F59" s="294"/>
      <c r="G59" s="294"/>
      <c r="H59" s="294"/>
      <c r="I59" s="294"/>
      <c r="J59" s="294"/>
      <c r="K59" s="294"/>
      <c r="L59" s="294"/>
      <c r="M59" s="294"/>
      <c r="N59" s="294"/>
      <c r="O59" s="294"/>
      <c r="P59" s="294"/>
      <c r="Q59" s="294"/>
      <c r="R59" s="294"/>
      <c r="S59" s="293"/>
      <c r="T59" s="294"/>
      <c r="U59" s="294"/>
      <c r="V59" s="294"/>
      <c r="W59" s="294"/>
      <c r="X59" s="294"/>
      <c r="Y59" s="294"/>
      <c r="Z59" s="294"/>
      <c r="AA59" s="294"/>
      <c r="AB59" s="294"/>
      <c r="AC59" s="294"/>
      <c r="AD59" s="295"/>
      <c r="AG59" s="284"/>
      <c r="AH59" s="289"/>
      <c r="AI59" s="293"/>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5"/>
      <c r="BL59" s="483"/>
      <c r="BM59" s="483"/>
      <c r="BN59" s="483"/>
      <c r="BO59" s="483"/>
      <c r="BP59" s="483"/>
      <c r="BQ59" s="483"/>
      <c r="BR59" s="483"/>
      <c r="BS59" s="483"/>
      <c r="BT59" s="483"/>
      <c r="BU59" s="483"/>
      <c r="BV59" s="483"/>
      <c r="BW59" s="483"/>
      <c r="BX59" s="483"/>
      <c r="BY59" s="483"/>
      <c r="BZ59" s="483"/>
      <c r="CA59" s="483"/>
      <c r="CB59" s="483"/>
      <c r="CC59" s="483"/>
      <c r="CD59" s="483"/>
      <c r="CE59" s="483"/>
    </row>
    <row r="60" spans="1:83" ht="13.5" customHeight="1">
      <c r="B60" s="390"/>
      <c r="C60" s="365"/>
      <c r="D60" s="294"/>
      <c r="E60" s="294"/>
      <c r="F60" s="294"/>
      <c r="G60" s="294"/>
      <c r="H60" s="294"/>
      <c r="I60" s="294"/>
      <c r="J60" s="294"/>
      <c r="K60" s="294"/>
      <c r="L60" s="294"/>
      <c r="M60" s="294"/>
      <c r="N60" s="294"/>
      <c r="O60" s="294"/>
      <c r="P60" s="294"/>
      <c r="Q60" s="294"/>
      <c r="R60" s="294"/>
      <c r="S60" s="422"/>
      <c r="T60" s="423"/>
      <c r="U60" s="423"/>
      <c r="V60" s="423"/>
      <c r="W60" s="423"/>
      <c r="X60" s="423"/>
      <c r="Y60" s="423"/>
      <c r="Z60" s="423"/>
      <c r="AA60" s="423"/>
      <c r="AB60" s="423"/>
      <c r="AC60" s="423"/>
      <c r="AD60" s="424"/>
      <c r="AG60" s="338" t="s">
        <v>201</v>
      </c>
      <c r="AH60" s="488" t="s">
        <v>203</v>
      </c>
      <c r="AI60" s="549"/>
      <c r="AJ60" s="549"/>
      <c r="AK60" s="549"/>
      <c r="AL60" s="549"/>
      <c r="AM60" s="549"/>
      <c r="AN60" s="549"/>
      <c r="AO60" s="549"/>
      <c r="AP60" s="549"/>
      <c r="AQ60" s="550"/>
      <c r="AR60" s="281" t="s">
        <v>35</v>
      </c>
      <c r="AS60" s="281"/>
      <c r="AT60" s="281"/>
      <c r="AU60" s="300" t="s">
        <v>36</v>
      </c>
      <c r="AV60" s="250"/>
      <c r="AW60" s="250"/>
      <c r="AX60" s="250"/>
      <c r="AY60" s="250"/>
      <c r="AZ60" s="250"/>
      <c r="BA60" s="250"/>
      <c r="BB60" s="251"/>
      <c r="BC60" s="300" t="s">
        <v>484</v>
      </c>
      <c r="BD60" s="250"/>
      <c r="BE60" s="250"/>
      <c r="BF60" s="250"/>
      <c r="BG60" s="250"/>
      <c r="BH60" s="250"/>
      <c r="BI60" s="565"/>
      <c r="BL60" s="483"/>
      <c r="BM60" s="483"/>
      <c r="BN60" s="483"/>
      <c r="BO60" s="483"/>
      <c r="BP60" s="483"/>
      <c r="BQ60" s="483"/>
      <c r="BR60" s="483"/>
      <c r="BS60" s="483"/>
      <c r="BT60" s="483"/>
      <c r="BU60" s="483"/>
      <c r="BV60" s="483"/>
      <c r="BW60" s="483"/>
      <c r="BX60" s="483"/>
      <c r="BY60" s="483"/>
      <c r="BZ60" s="483"/>
      <c r="CA60" s="483"/>
      <c r="CB60" s="483"/>
      <c r="CC60" s="483"/>
      <c r="CD60" s="483"/>
      <c r="CE60" s="483"/>
    </row>
    <row r="61" spans="1:83" ht="13.5" customHeight="1">
      <c r="B61" s="390"/>
      <c r="C61" s="365"/>
      <c r="D61" s="294"/>
      <c r="E61" s="294"/>
      <c r="F61" s="294"/>
      <c r="G61" s="294"/>
      <c r="H61" s="294"/>
      <c r="I61" s="294"/>
      <c r="J61" s="294"/>
      <c r="K61" s="294"/>
      <c r="L61" s="294"/>
      <c r="M61" s="294"/>
      <c r="N61" s="294"/>
      <c r="O61" s="294"/>
      <c r="P61" s="294"/>
      <c r="Q61" s="294"/>
      <c r="R61" s="294"/>
      <c r="S61" s="431" t="s">
        <v>260</v>
      </c>
      <c r="T61" s="432"/>
      <c r="U61" s="432"/>
      <c r="V61" s="433"/>
      <c r="W61" s="437"/>
      <c r="X61" s="437"/>
      <c r="Y61" s="437"/>
      <c r="Z61" s="437"/>
      <c r="AA61" s="437"/>
      <c r="AB61" s="437"/>
      <c r="AC61" s="437"/>
      <c r="AD61" s="438"/>
      <c r="AG61" s="339"/>
      <c r="AH61" s="551" t="s">
        <v>199</v>
      </c>
      <c r="AI61" s="341"/>
      <c r="AJ61" s="341"/>
      <c r="AK61" s="341"/>
      <c r="AL61" s="341"/>
      <c r="AM61" s="341"/>
      <c r="AN61" s="341"/>
      <c r="AO61" s="341"/>
      <c r="AP61" s="341"/>
      <c r="AQ61" s="342"/>
      <c r="AR61" s="39"/>
      <c r="AS61" s="192"/>
      <c r="AT61" s="343"/>
      <c r="AU61" s="326"/>
      <c r="AV61" s="327"/>
      <c r="AW61" s="327"/>
      <c r="AX61" s="327"/>
      <c r="AY61" s="327"/>
      <c r="AZ61" s="327"/>
      <c r="BA61" s="327"/>
      <c r="BB61" s="328"/>
      <c r="BC61" s="329"/>
      <c r="BD61" s="330"/>
      <c r="BE61" s="330"/>
      <c r="BF61" s="330"/>
      <c r="BG61" s="330"/>
      <c r="BH61" s="330"/>
      <c r="BI61" s="331"/>
      <c r="BL61" s="483"/>
      <c r="BM61" s="483"/>
      <c r="BN61" s="483"/>
      <c r="BO61" s="483"/>
      <c r="BP61" s="483"/>
      <c r="BQ61" s="483"/>
      <c r="BR61" s="483"/>
      <c r="BS61" s="483"/>
      <c r="BT61" s="483"/>
      <c r="BU61" s="483"/>
      <c r="BV61" s="483"/>
      <c r="BW61" s="483"/>
      <c r="BX61" s="483"/>
      <c r="BY61" s="483"/>
      <c r="BZ61" s="483"/>
      <c r="CA61" s="483"/>
      <c r="CB61" s="483"/>
      <c r="CC61" s="483"/>
      <c r="CD61" s="483"/>
      <c r="CE61" s="483"/>
    </row>
    <row r="62" spans="1:83" ht="13.5" customHeight="1">
      <c r="B62" s="391"/>
      <c r="C62" s="367"/>
      <c r="D62" s="368"/>
      <c r="E62" s="368"/>
      <c r="F62" s="368"/>
      <c r="G62" s="368"/>
      <c r="H62" s="368"/>
      <c r="I62" s="368"/>
      <c r="J62" s="368"/>
      <c r="K62" s="368"/>
      <c r="L62" s="368"/>
      <c r="M62" s="368"/>
      <c r="N62" s="368"/>
      <c r="O62" s="368"/>
      <c r="P62" s="368"/>
      <c r="Q62" s="368"/>
      <c r="R62" s="368"/>
      <c r="S62" s="434" t="s">
        <v>209</v>
      </c>
      <c r="T62" s="435"/>
      <c r="U62" s="435"/>
      <c r="V62" s="436"/>
      <c r="W62" s="536"/>
      <c r="X62" s="536"/>
      <c r="Y62" s="536"/>
      <c r="Z62" s="536"/>
      <c r="AA62" s="536"/>
      <c r="AB62" s="536"/>
      <c r="AC62" s="536"/>
      <c r="AD62" s="537"/>
      <c r="AG62" s="339"/>
      <c r="AH62" s="336"/>
      <c r="AI62" s="341"/>
      <c r="AJ62" s="341"/>
      <c r="AK62" s="341"/>
      <c r="AL62" s="341"/>
      <c r="AM62" s="341"/>
      <c r="AN62" s="341"/>
      <c r="AO62" s="341"/>
      <c r="AP62" s="341"/>
      <c r="AQ62" s="342"/>
      <c r="AR62" s="39"/>
      <c r="AS62" s="192"/>
      <c r="AT62" s="343"/>
      <c r="AU62" s="326"/>
      <c r="AV62" s="327"/>
      <c r="AW62" s="327"/>
      <c r="AX62" s="327"/>
      <c r="AY62" s="327"/>
      <c r="AZ62" s="327"/>
      <c r="BA62" s="327"/>
      <c r="BB62" s="328"/>
      <c r="BC62" s="329"/>
      <c r="BD62" s="330"/>
      <c r="BE62" s="330"/>
      <c r="BF62" s="330"/>
      <c r="BG62" s="330"/>
      <c r="BH62" s="330"/>
      <c r="BI62" s="331"/>
      <c r="BL62" s="483"/>
      <c r="BM62" s="483"/>
      <c r="BN62" s="483"/>
      <c r="BO62" s="483"/>
      <c r="BP62" s="483"/>
      <c r="BQ62" s="483"/>
      <c r="BR62" s="483"/>
      <c r="BS62" s="483"/>
      <c r="BT62" s="483"/>
      <c r="BU62" s="483"/>
      <c r="BV62" s="483"/>
      <c r="BW62" s="483"/>
      <c r="BX62" s="483"/>
      <c r="BY62" s="483"/>
      <c r="BZ62" s="483"/>
      <c r="CA62" s="483"/>
      <c r="CB62" s="483"/>
      <c r="CC62" s="483"/>
      <c r="CD62" s="483"/>
      <c r="CE62" s="483"/>
    </row>
    <row r="63" spans="1:83" ht="13.5" customHeight="1">
      <c r="B63" s="283" t="s">
        <v>223</v>
      </c>
      <c r="C63" s="357" t="s">
        <v>210</v>
      </c>
      <c r="D63" s="358"/>
      <c r="E63" s="359"/>
      <c r="F63" s="370"/>
      <c r="G63" s="371"/>
      <c r="H63" s="371"/>
      <c r="I63" s="371"/>
      <c r="J63" s="371"/>
      <c r="K63" s="371"/>
      <c r="L63" s="371"/>
      <c r="M63" s="371"/>
      <c r="N63" s="371"/>
      <c r="O63" s="371"/>
      <c r="P63" s="371"/>
      <c r="Q63" s="371"/>
      <c r="R63" s="372"/>
      <c r="S63" s="533" t="s">
        <v>224</v>
      </c>
      <c r="T63" s="534"/>
      <c r="U63" s="534"/>
      <c r="V63" s="534"/>
      <c r="W63" s="534"/>
      <c r="X63" s="534"/>
      <c r="Y63" s="534"/>
      <c r="Z63" s="534"/>
      <c r="AA63" s="534"/>
      <c r="AB63" s="534"/>
      <c r="AC63" s="534"/>
      <c r="AD63" s="535"/>
      <c r="AG63" s="339"/>
      <c r="AH63" s="336"/>
      <c r="AI63" s="341"/>
      <c r="AJ63" s="341"/>
      <c r="AK63" s="341"/>
      <c r="AL63" s="341"/>
      <c r="AM63" s="341"/>
      <c r="AN63" s="341"/>
      <c r="AO63" s="341"/>
      <c r="AP63" s="341"/>
      <c r="AQ63" s="342"/>
      <c r="AR63" s="39"/>
      <c r="AS63" s="192"/>
      <c r="AT63" s="343"/>
      <c r="AU63" s="326"/>
      <c r="AV63" s="327"/>
      <c r="AW63" s="327"/>
      <c r="AX63" s="327"/>
      <c r="AY63" s="327"/>
      <c r="AZ63" s="327"/>
      <c r="BA63" s="327"/>
      <c r="BB63" s="328"/>
      <c r="BC63" s="329"/>
      <c r="BD63" s="330"/>
      <c r="BE63" s="330"/>
      <c r="BF63" s="330"/>
      <c r="BG63" s="330"/>
      <c r="BH63" s="330"/>
      <c r="BI63" s="331"/>
    </row>
    <row r="64" spans="1:83" ht="13.5" customHeight="1">
      <c r="B64" s="284"/>
      <c r="C64" s="365"/>
      <c r="D64" s="294"/>
      <c r="E64" s="294"/>
      <c r="F64" s="294"/>
      <c r="G64" s="294"/>
      <c r="H64" s="294"/>
      <c r="I64" s="294"/>
      <c r="J64" s="294"/>
      <c r="K64" s="294"/>
      <c r="L64" s="294"/>
      <c r="M64" s="294"/>
      <c r="N64" s="294"/>
      <c r="O64" s="294"/>
      <c r="P64" s="294"/>
      <c r="Q64" s="294"/>
      <c r="R64" s="366"/>
      <c r="S64" s="360" t="s">
        <v>207</v>
      </c>
      <c r="T64" s="361"/>
      <c r="U64" s="361"/>
      <c r="V64" s="362"/>
      <c r="W64" s="360" t="s">
        <v>160</v>
      </c>
      <c r="X64" s="361"/>
      <c r="Y64" s="361"/>
      <c r="Z64" s="362"/>
      <c r="AA64" s="363" t="s">
        <v>208</v>
      </c>
      <c r="AB64" s="319"/>
      <c r="AC64" s="319"/>
      <c r="AD64" s="364"/>
      <c r="AG64" s="339"/>
      <c r="AH64" s="336"/>
      <c r="AI64" s="341"/>
      <c r="AJ64" s="341"/>
      <c r="AK64" s="341"/>
      <c r="AL64" s="341"/>
      <c r="AM64" s="341"/>
      <c r="AN64" s="341"/>
      <c r="AO64" s="341"/>
      <c r="AP64" s="341"/>
      <c r="AQ64" s="342"/>
      <c r="AR64" s="39"/>
      <c r="AS64" s="192"/>
      <c r="AT64" s="343"/>
      <c r="AU64" s="326"/>
      <c r="AV64" s="327"/>
      <c r="AW64" s="327"/>
      <c r="AX64" s="327"/>
      <c r="AY64" s="327"/>
      <c r="AZ64" s="327"/>
      <c r="BA64" s="327"/>
      <c r="BB64" s="328"/>
      <c r="BC64" s="329"/>
      <c r="BD64" s="330"/>
      <c r="BE64" s="330"/>
      <c r="BF64" s="330"/>
      <c r="BG64" s="330"/>
      <c r="BH64" s="330"/>
      <c r="BI64" s="331"/>
    </row>
    <row r="65" spans="2:61" ht="13.5" customHeight="1">
      <c r="B65" s="284"/>
      <c r="C65" s="365"/>
      <c r="D65" s="294"/>
      <c r="E65" s="294"/>
      <c r="F65" s="294"/>
      <c r="G65" s="294"/>
      <c r="H65" s="294"/>
      <c r="I65" s="294"/>
      <c r="J65" s="294"/>
      <c r="K65" s="294"/>
      <c r="L65" s="294"/>
      <c r="M65" s="294"/>
      <c r="N65" s="294"/>
      <c r="O65" s="294"/>
      <c r="P65" s="294"/>
      <c r="Q65" s="294"/>
      <c r="R65" s="366"/>
      <c r="S65" s="332"/>
      <c r="T65" s="333"/>
      <c r="U65" s="333"/>
      <c r="V65" s="334"/>
      <c r="W65" s="214"/>
      <c r="X65" s="215"/>
      <c r="Y65" s="215"/>
      <c r="Z65" s="216"/>
      <c r="AA65" s="214"/>
      <c r="AB65" s="215"/>
      <c r="AC65" s="215"/>
      <c r="AD65" s="246"/>
      <c r="AG65" s="339"/>
      <c r="AH65" s="337"/>
      <c r="AI65" s="348"/>
      <c r="AJ65" s="348"/>
      <c r="AK65" s="348"/>
      <c r="AL65" s="348"/>
      <c r="AM65" s="348"/>
      <c r="AN65" s="348"/>
      <c r="AO65" s="348"/>
      <c r="AP65" s="348"/>
      <c r="AQ65" s="349"/>
      <c r="AR65" s="40"/>
      <c r="AS65" s="344"/>
      <c r="AT65" s="345"/>
      <c r="AU65" s="350"/>
      <c r="AV65" s="351"/>
      <c r="AW65" s="351"/>
      <c r="AX65" s="351"/>
      <c r="AY65" s="351"/>
      <c r="AZ65" s="351"/>
      <c r="BA65" s="351"/>
      <c r="BB65" s="352"/>
      <c r="BC65" s="353"/>
      <c r="BD65" s="354"/>
      <c r="BE65" s="354"/>
      <c r="BF65" s="354"/>
      <c r="BG65" s="354"/>
      <c r="BH65" s="354"/>
      <c r="BI65" s="355"/>
    </row>
    <row r="66" spans="2:61" ht="13.5" customHeight="1">
      <c r="B66" s="284"/>
      <c r="C66" s="365"/>
      <c r="D66" s="294"/>
      <c r="E66" s="294"/>
      <c r="F66" s="294"/>
      <c r="G66" s="294"/>
      <c r="H66" s="294"/>
      <c r="I66" s="294"/>
      <c r="J66" s="294"/>
      <c r="K66" s="294"/>
      <c r="L66" s="294"/>
      <c r="M66" s="294"/>
      <c r="N66" s="294"/>
      <c r="O66" s="294"/>
      <c r="P66" s="294"/>
      <c r="Q66" s="294"/>
      <c r="R66" s="366"/>
      <c r="S66" s="332"/>
      <c r="T66" s="333"/>
      <c r="U66" s="333"/>
      <c r="V66" s="334"/>
      <c r="W66" s="214"/>
      <c r="X66" s="215"/>
      <c r="Y66" s="215"/>
      <c r="Z66" s="216"/>
      <c r="AA66" s="214"/>
      <c r="AB66" s="215"/>
      <c r="AC66" s="215"/>
      <c r="AD66" s="246"/>
      <c r="AG66" s="339"/>
      <c r="AH66" s="335" t="s">
        <v>200</v>
      </c>
      <c r="AI66" s="341"/>
      <c r="AJ66" s="341"/>
      <c r="AK66" s="341"/>
      <c r="AL66" s="341"/>
      <c r="AM66" s="341"/>
      <c r="AN66" s="341"/>
      <c r="AO66" s="341"/>
      <c r="AP66" s="341"/>
      <c r="AQ66" s="342"/>
      <c r="AR66" s="41"/>
      <c r="AS66" s="346"/>
      <c r="AT66" s="347"/>
      <c r="AU66" s="326"/>
      <c r="AV66" s="327"/>
      <c r="AW66" s="327"/>
      <c r="AX66" s="327"/>
      <c r="AY66" s="327"/>
      <c r="AZ66" s="327"/>
      <c r="BA66" s="327"/>
      <c r="BB66" s="328"/>
      <c r="BC66" s="329"/>
      <c r="BD66" s="330"/>
      <c r="BE66" s="330"/>
      <c r="BF66" s="330"/>
      <c r="BG66" s="330"/>
      <c r="BH66" s="330"/>
      <c r="BI66" s="331"/>
    </row>
    <row r="67" spans="2:61" ht="13.5" customHeight="1">
      <c r="B67" s="284"/>
      <c r="C67" s="365"/>
      <c r="D67" s="294"/>
      <c r="E67" s="294"/>
      <c r="F67" s="294"/>
      <c r="G67" s="294"/>
      <c r="H67" s="294"/>
      <c r="I67" s="294"/>
      <c r="J67" s="294"/>
      <c r="K67" s="294"/>
      <c r="L67" s="294"/>
      <c r="M67" s="294"/>
      <c r="N67" s="294"/>
      <c r="O67" s="294"/>
      <c r="P67" s="294"/>
      <c r="Q67" s="294"/>
      <c r="R67" s="366"/>
      <c r="S67" s="332"/>
      <c r="T67" s="333"/>
      <c r="U67" s="333"/>
      <c r="V67" s="334"/>
      <c r="W67" s="214"/>
      <c r="X67" s="215"/>
      <c r="Y67" s="215"/>
      <c r="Z67" s="216"/>
      <c r="AA67" s="214"/>
      <c r="AB67" s="215"/>
      <c r="AC67" s="215"/>
      <c r="AD67" s="246"/>
      <c r="AE67" s="27"/>
      <c r="AG67" s="339"/>
      <c r="AH67" s="336"/>
      <c r="AI67" s="341"/>
      <c r="AJ67" s="341"/>
      <c r="AK67" s="341"/>
      <c r="AL67" s="341"/>
      <c r="AM67" s="341"/>
      <c r="AN67" s="341"/>
      <c r="AO67" s="341"/>
      <c r="AP67" s="341"/>
      <c r="AQ67" s="342"/>
      <c r="AR67" s="39"/>
      <c r="AS67" s="192"/>
      <c r="AT67" s="343"/>
      <c r="AU67" s="326"/>
      <c r="AV67" s="327"/>
      <c r="AW67" s="327"/>
      <c r="AX67" s="327"/>
      <c r="AY67" s="327"/>
      <c r="AZ67" s="327"/>
      <c r="BA67" s="327"/>
      <c r="BB67" s="328"/>
      <c r="BC67" s="329"/>
      <c r="BD67" s="330"/>
      <c r="BE67" s="330"/>
      <c r="BF67" s="330"/>
      <c r="BG67" s="330"/>
      <c r="BH67" s="330"/>
      <c r="BI67" s="331"/>
    </row>
    <row r="68" spans="2:61" ht="13.5" customHeight="1">
      <c r="B68" s="284"/>
      <c r="C68" s="365"/>
      <c r="D68" s="294"/>
      <c r="E68" s="294"/>
      <c r="F68" s="294"/>
      <c r="G68" s="294"/>
      <c r="H68" s="294"/>
      <c r="I68" s="294"/>
      <c r="J68" s="294"/>
      <c r="K68" s="294"/>
      <c r="L68" s="294"/>
      <c r="M68" s="294"/>
      <c r="N68" s="294"/>
      <c r="O68" s="294"/>
      <c r="P68" s="294"/>
      <c r="Q68" s="294"/>
      <c r="R68" s="366"/>
      <c r="S68" s="332"/>
      <c r="T68" s="333"/>
      <c r="U68" s="333"/>
      <c r="V68" s="334"/>
      <c r="W68" s="214"/>
      <c r="X68" s="215"/>
      <c r="Y68" s="215"/>
      <c r="Z68" s="216"/>
      <c r="AA68" s="214"/>
      <c r="AB68" s="215"/>
      <c r="AC68" s="215"/>
      <c r="AD68" s="246"/>
      <c r="AG68" s="339"/>
      <c r="AH68" s="336"/>
      <c r="AI68" s="341"/>
      <c r="AJ68" s="341"/>
      <c r="AK68" s="341"/>
      <c r="AL68" s="341"/>
      <c r="AM68" s="341"/>
      <c r="AN68" s="341"/>
      <c r="AO68" s="341"/>
      <c r="AP68" s="341"/>
      <c r="AQ68" s="342"/>
      <c r="AR68" s="39"/>
      <c r="AS68" s="192"/>
      <c r="AT68" s="343"/>
      <c r="AU68" s="326"/>
      <c r="AV68" s="327"/>
      <c r="AW68" s="327"/>
      <c r="AX68" s="327"/>
      <c r="AY68" s="327"/>
      <c r="AZ68" s="327"/>
      <c r="BA68" s="327"/>
      <c r="BB68" s="328"/>
      <c r="BC68" s="329"/>
      <c r="BD68" s="330"/>
      <c r="BE68" s="330"/>
      <c r="BF68" s="330"/>
      <c r="BG68" s="330"/>
      <c r="BH68" s="330"/>
      <c r="BI68" s="331"/>
    </row>
    <row r="69" spans="2:61" ht="13.5" customHeight="1">
      <c r="B69" s="284"/>
      <c r="C69" s="365"/>
      <c r="D69" s="294"/>
      <c r="E69" s="294"/>
      <c r="F69" s="294"/>
      <c r="G69" s="294"/>
      <c r="H69" s="294"/>
      <c r="I69" s="294"/>
      <c r="J69" s="294"/>
      <c r="K69" s="294"/>
      <c r="L69" s="294"/>
      <c r="M69" s="294"/>
      <c r="N69" s="294"/>
      <c r="O69" s="294"/>
      <c r="P69" s="294"/>
      <c r="Q69" s="294"/>
      <c r="R69" s="366"/>
      <c r="S69" s="332"/>
      <c r="T69" s="333"/>
      <c r="U69" s="333"/>
      <c r="V69" s="334"/>
      <c r="W69" s="214"/>
      <c r="X69" s="215"/>
      <c r="Y69" s="215"/>
      <c r="Z69" s="216"/>
      <c r="AA69" s="214"/>
      <c r="AB69" s="215"/>
      <c r="AC69" s="215"/>
      <c r="AD69" s="246"/>
      <c r="AG69" s="339"/>
      <c r="AH69" s="336"/>
      <c r="AI69" s="341"/>
      <c r="AJ69" s="341"/>
      <c r="AK69" s="341"/>
      <c r="AL69" s="341"/>
      <c r="AM69" s="341"/>
      <c r="AN69" s="341"/>
      <c r="AO69" s="341"/>
      <c r="AP69" s="341"/>
      <c r="AQ69" s="342"/>
      <c r="AR69" s="39"/>
      <c r="AS69" s="192"/>
      <c r="AT69" s="343"/>
      <c r="AU69" s="326"/>
      <c r="AV69" s="327"/>
      <c r="AW69" s="327"/>
      <c r="AX69" s="327"/>
      <c r="AY69" s="327"/>
      <c r="AZ69" s="327"/>
      <c r="BA69" s="327"/>
      <c r="BB69" s="328"/>
      <c r="BC69" s="329"/>
      <c r="BD69" s="330"/>
      <c r="BE69" s="330"/>
      <c r="BF69" s="330"/>
      <c r="BG69" s="330"/>
      <c r="BH69" s="330"/>
      <c r="BI69" s="331"/>
    </row>
    <row r="70" spans="2:61" ht="13.5" customHeight="1">
      <c r="B70" s="284"/>
      <c r="C70" s="365"/>
      <c r="D70" s="294"/>
      <c r="E70" s="294"/>
      <c r="F70" s="294"/>
      <c r="G70" s="294"/>
      <c r="H70" s="294"/>
      <c r="I70" s="294"/>
      <c r="J70" s="294"/>
      <c r="K70" s="294"/>
      <c r="L70" s="294"/>
      <c r="M70" s="294"/>
      <c r="N70" s="294"/>
      <c r="O70" s="294"/>
      <c r="P70" s="294"/>
      <c r="Q70" s="294"/>
      <c r="R70" s="366"/>
      <c r="S70" s="332"/>
      <c r="T70" s="333"/>
      <c r="U70" s="333"/>
      <c r="V70" s="334"/>
      <c r="W70" s="214"/>
      <c r="X70" s="215"/>
      <c r="Y70" s="215"/>
      <c r="Z70" s="216"/>
      <c r="AA70" s="214"/>
      <c r="AB70" s="215"/>
      <c r="AC70" s="215"/>
      <c r="AD70" s="246"/>
      <c r="AG70" s="340"/>
      <c r="AH70" s="337"/>
      <c r="AI70" s="348"/>
      <c r="AJ70" s="348"/>
      <c r="AK70" s="348"/>
      <c r="AL70" s="348"/>
      <c r="AM70" s="348"/>
      <c r="AN70" s="348"/>
      <c r="AO70" s="348"/>
      <c r="AP70" s="348"/>
      <c r="AQ70" s="349"/>
      <c r="AR70" s="40"/>
      <c r="AS70" s="344"/>
      <c r="AT70" s="345"/>
      <c r="AU70" s="350"/>
      <c r="AV70" s="351"/>
      <c r="AW70" s="351"/>
      <c r="AX70" s="351"/>
      <c r="AY70" s="351"/>
      <c r="AZ70" s="351"/>
      <c r="BA70" s="351"/>
      <c r="BB70" s="352"/>
      <c r="BC70" s="353"/>
      <c r="BD70" s="354"/>
      <c r="BE70" s="354"/>
      <c r="BF70" s="354"/>
      <c r="BG70" s="354"/>
      <c r="BH70" s="354"/>
      <c r="BI70" s="355"/>
    </row>
    <row r="71" spans="2:61" ht="13.5" customHeight="1">
      <c r="B71" s="284"/>
      <c r="C71" s="365"/>
      <c r="D71" s="294"/>
      <c r="E71" s="294"/>
      <c r="F71" s="294"/>
      <c r="G71" s="294"/>
      <c r="H71" s="294"/>
      <c r="I71" s="294"/>
      <c r="J71" s="294"/>
      <c r="K71" s="294"/>
      <c r="L71" s="294"/>
      <c r="M71" s="294"/>
      <c r="N71" s="294"/>
      <c r="O71" s="294"/>
      <c r="P71" s="294"/>
      <c r="Q71" s="294"/>
      <c r="R71" s="366"/>
      <c r="S71" s="332"/>
      <c r="T71" s="333"/>
      <c r="U71" s="333"/>
      <c r="V71" s="334"/>
      <c r="W71" s="214"/>
      <c r="X71" s="215"/>
      <c r="Y71" s="215"/>
      <c r="Z71" s="216"/>
      <c r="AA71" s="214"/>
      <c r="AB71" s="215"/>
      <c r="AC71" s="215"/>
      <c r="AD71" s="246"/>
      <c r="AG71" s="373" t="s">
        <v>501</v>
      </c>
      <c r="AH71" s="374"/>
      <c r="AI71" s="374"/>
      <c r="AJ71" s="374"/>
      <c r="AK71" s="374"/>
      <c r="AL71" s="374"/>
      <c r="AM71" s="374"/>
      <c r="AN71" s="374"/>
      <c r="AO71" s="374"/>
      <c r="AP71" s="374"/>
      <c r="AQ71" s="556"/>
      <c r="AR71" s="557"/>
      <c r="AS71" s="290"/>
      <c r="AT71" s="291"/>
      <c r="AU71" s="291"/>
      <c r="AV71" s="291"/>
      <c r="AW71" s="291"/>
      <c r="AX71" s="291"/>
      <c r="AY71" s="291"/>
      <c r="AZ71" s="291"/>
      <c r="BA71" s="291"/>
      <c r="BB71" s="291"/>
      <c r="BC71" s="291"/>
      <c r="BD71" s="291"/>
      <c r="BE71" s="291"/>
      <c r="BF71" s="291"/>
      <c r="BG71" s="291"/>
      <c r="BH71" s="291"/>
      <c r="BI71" s="292"/>
    </row>
    <row r="72" spans="2:61" ht="13.5" customHeight="1">
      <c r="B72" s="356"/>
      <c r="C72" s="367"/>
      <c r="D72" s="368"/>
      <c r="E72" s="368"/>
      <c r="F72" s="368"/>
      <c r="G72" s="368"/>
      <c r="H72" s="368"/>
      <c r="I72" s="368"/>
      <c r="J72" s="368"/>
      <c r="K72" s="368"/>
      <c r="L72" s="368"/>
      <c r="M72" s="368"/>
      <c r="N72" s="368"/>
      <c r="O72" s="368"/>
      <c r="P72" s="368"/>
      <c r="Q72" s="368"/>
      <c r="R72" s="369"/>
      <c r="S72" s="528"/>
      <c r="T72" s="529"/>
      <c r="U72" s="529"/>
      <c r="V72" s="530"/>
      <c r="W72" s="531"/>
      <c r="X72" s="381"/>
      <c r="Y72" s="381"/>
      <c r="Z72" s="532"/>
      <c r="AA72" s="531"/>
      <c r="AB72" s="381"/>
      <c r="AC72" s="381"/>
      <c r="AD72" s="382"/>
      <c r="AG72" s="375"/>
      <c r="AH72" s="376"/>
      <c r="AI72" s="376"/>
      <c r="AJ72" s="376"/>
      <c r="AK72" s="376"/>
      <c r="AL72" s="376"/>
      <c r="AM72" s="376"/>
      <c r="AN72" s="376"/>
      <c r="AO72" s="376"/>
      <c r="AP72" s="376"/>
      <c r="AQ72" s="558"/>
      <c r="AR72" s="559"/>
      <c r="AS72" s="545"/>
      <c r="AT72" s="368"/>
      <c r="AU72" s="368"/>
      <c r="AV72" s="368"/>
      <c r="AW72" s="368"/>
      <c r="AX72" s="368"/>
      <c r="AY72" s="368"/>
      <c r="AZ72" s="368"/>
      <c r="BA72" s="368"/>
      <c r="BB72" s="368"/>
      <c r="BC72" s="368"/>
      <c r="BD72" s="368"/>
      <c r="BE72" s="368"/>
      <c r="BF72" s="368"/>
      <c r="BG72" s="368"/>
      <c r="BH72" s="368"/>
      <c r="BI72" s="560"/>
    </row>
    <row r="73" spans="2:61" ht="3" customHeight="1"/>
    <row r="74" spans="2:61" ht="13.5" customHeight="1">
      <c r="P74" s="483"/>
      <c r="Q74" s="483"/>
      <c r="R74" s="483"/>
      <c r="S74" s="483"/>
      <c r="T74" s="483"/>
      <c r="U74" s="483"/>
      <c r="V74" s="483"/>
      <c r="W74" s="483"/>
      <c r="X74" s="483"/>
      <c r="Y74" s="483"/>
      <c r="Z74" s="483"/>
      <c r="AA74" s="483"/>
      <c r="AB74" s="483"/>
      <c r="AC74" s="483"/>
      <c r="AD74" s="483"/>
      <c r="AE74" s="483"/>
      <c r="AF74" s="483"/>
    </row>
    <row r="75" spans="2:61" ht="13.5" customHeight="1">
      <c r="P75" s="483"/>
      <c r="Q75" s="483"/>
      <c r="R75" s="483"/>
      <c r="S75" s="483"/>
      <c r="T75" s="483"/>
      <c r="U75" s="483"/>
      <c r="V75" s="483"/>
      <c r="W75" s="483"/>
      <c r="X75" s="483"/>
      <c r="Y75" s="483"/>
      <c r="Z75" s="483"/>
      <c r="AA75" s="483"/>
      <c r="AB75" s="483"/>
      <c r="AC75" s="483"/>
      <c r="AD75" s="483"/>
      <c r="AE75" s="483"/>
      <c r="AF75" s="483"/>
    </row>
    <row r="76" spans="2:61" ht="13.5" customHeight="1">
      <c r="P76" s="483"/>
      <c r="Q76" s="483"/>
      <c r="R76" s="483"/>
      <c r="S76" s="483"/>
      <c r="T76" s="483"/>
      <c r="U76" s="483"/>
      <c r="V76" s="483"/>
      <c r="W76" s="483"/>
      <c r="X76" s="483"/>
      <c r="Y76" s="483"/>
      <c r="Z76" s="483"/>
      <c r="AA76" s="483"/>
      <c r="AB76" s="483"/>
      <c r="AC76" s="483"/>
      <c r="AD76" s="483"/>
      <c r="AE76" s="483"/>
      <c r="AF76" s="483"/>
    </row>
    <row r="77" spans="2:61" ht="13.5" customHeight="1">
      <c r="P77" s="483"/>
      <c r="Q77" s="483"/>
      <c r="R77" s="483"/>
      <c r="S77" s="483"/>
      <c r="T77" s="483"/>
      <c r="U77" s="483"/>
      <c r="V77" s="483"/>
      <c r="W77" s="483"/>
      <c r="X77" s="483"/>
      <c r="Y77" s="483"/>
      <c r="Z77" s="483"/>
      <c r="AA77" s="483"/>
      <c r="AB77" s="483"/>
      <c r="AC77" s="483"/>
      <c r="AD77" s="483"/>
      <c r="AE77" s="483"/>
      <c r="AF77" s="483"/>
    </row>
    <row r="78" spans="2:61" ht="13.5" customHeight="1">
      <c r="P78" s="483"/>
      <c r="Q78" s="483"/>
      <c r="R78" s="483"/>
      <c r="S78" s="483"/>
      <c r="T78" s="483"/>
      <c r="U78" s="483"/>
      <c r="V78" s="483"/>
      <c r="W78" s="483"/>
      <c r="X78" s="483"/>
      <c r="Y78" s="483"/>
      <c r="Z78" s="483"/>
      <c r="AA78" s="483"/>
      <c r="AB78" s="483"/>
      <c r="AC78" s="483"/>
      <c r="AD78" s="483"/>
      <c r="AE78" s="483"/>
      <c r="AF78" s="483"/>
    </row>
    <row r="79" spans="2:61" ht="13.5" customHeight="1">
      <c r="P79" s="483"/>
      <c r="Q79" s="483"/>
      <c r="R79" s="483"/>
      <c r="S79" s="483"/>
      <c r="T79" s="483"/>
      <c r="U79" s="483"/>
      <c r="V79" s="483"/>
      <c r="W79" s="483"/>
      <c r="X79" s="483"/>
      <c r="Y79" s="483"/>
      <c r="Z79" s="483"/>
      <c r="AA79" s="483"/>
      <c r="AB79" s="483"/>
      <c r="AC79" s="483"/>
      <c r="AD79" s="483"/>
      <c r="AE79" s="483"/>
      <c r="AF79" s="483"/>
    </row>
    <row r="80" spans="2:61" ht="13.5" customHeight="1">
      <c r="P80" s="483"/>
      <c r="Q80" s="483"/>
      <c r="R80" s="483"/>
      <c r="S80" s="483"/>
      <c r="T80" s="483"/>
      <c r="U80" s="483"/>
      <c r="V80" s="483"/>
      <c r="W80" s="483"/>
      <c r="X80" s="483"/>
      <c r="Y80" s="483"/>
      <c r="Z80" s="483"/>
      <c r="AA80" s="483"/>
      <c r="AB80" s="483"/>
      <c r="AC80" s="483"/>
      <c r="AD80" s="483"/>
      <c r="AE80" s="483"/>
      <c r="AF80" s="483"/>
    </row>
    <row r="81" spans="16:32" ht="13.5" customHeight="1">
      <c r="P81" s="483"/>
      <c r="Q81" s="483"/>
      <c r="R81" s="483"/>
      <c r="S81" s="483"/>
      <c r="T81" s="483"/>
      <c r="U81" s="483"/>
      <c r="V81" s="483"/>
      <c r="W81" s="483"/>
      <c r="X81" s="483"/>
      <c r="Y81" s="483"/>
      <c r="Z81" s="483"/>
      <c r="AA81" s="483"/>
      <c r="AB81" s="483"/>
      <c r="AC81" s="483"/>
      <c r="AD81" s="483"/>
      <c r="AE81" s="483"/>
      <c r="AF81" s="483"/>
    </row>
    <row r="82" spans="16:32" ht="13.5" customHeight="1">
      <c r="P82" s="483"/>
      <c r="Q82" s="483"/>
      <c r="R82" s="483"/>
      <c r="S82" s="483"/>
      <c r="T82" s="483"/>
      <c r="U82" s="483"/>
      <c r="V82" s="483"/>
      <c r="W82" s="483"/>
      <c r="X82" s="483"/>
      <c r="Y82" s="483"/>
      <c r="Z82" s="483"/>
      <c r="AA82" s="483"/>
      <c r="AB82" s="483"/>
      <c r="AC82" s="483"/>
      <c r="AD82" s="483"/>
      <c r="AE82" s="483"/>
      <c r="AF82" s="483"/>
    </row>
    <row r="83" spans="16:32" ht="13.5" customHeight="1">
      <c r="P83" s="483"/>
      <c r="Q83" s="483"/>
      <c r="R83" s="483"/>
      <c r="S83" s="483"/>
      <c r="T83" s="483"/>
      <c r="U83" s="483"/>
      <c r="V83" s="483"/>
      <c r="W83" s="483"/>
      <c r="X83" s="483"/>
      <c r="Y83" s="483"/>
      <c r="Z83" s="483"/>
      <c r="AA83" s="483"/>
      <c r="AB83" s="483"/>
      <c r="AC83" s="483"/>
      <c r="AD83" s="483"/>
      <c r="AE83" s="483"/>
      <c r="AF83" s="483"/>
    </row>
    <row r="84" spans="16:32" ht="13.5" customHeight="1">
      <c r="P84" s="483"/>
      <c r="Q84" s="483"/>
      <c r="R84" s="483"/>
      <c r="S84" s="483"/>
      <c r="T84" s="483"/>
      <c r="U84" s="483"/>
      <c r="V84" s="483"/>
      <c r="W84" s="483"/>
      <c r="X84" s="483"/>
      <c r="Y84" s="483"/>
      <c r="Z84" s="483"/>
      <c r="AA84" s="483"/>
      <c r="AB84" s="483"/>
      <c r="AC84" s="483"/>
      <c r="AD84" s="483"/>
      <c r="AE84" s="483"/>
      <c r="AF84" s="483"/>
    </row>
    <row r="85" spans="16:32" ht="13.5" customHeight="1">
      <c r="P85" s="483"/>
      <c r="Q85" s="483"/>
      <c r="R85" s="483"/>
      <c r="S85" s="483"/>
      <c r="T85" s="483"/>
      <c r="U85" s="483"/>
      <c r="V85" s="483"/>
      <c r="W85" s="483"/>
      <c r="X85" s="483"/>
      <c r="Y85" s="483"/>
      <c r="Z85" s="483"/>
      <c r="AA85" s="483"/>
      <c r="AB85" s="483"/>
      <c r="AC85" s="483"/>
      <c r="AD85" s="483"/>
      <c r="AE85" s="483"/>
      <c r="AF85" s="483"/>
    </row>
    <row r="86" spans="16:32" ht="13.5" customHeight="1">
      <c r="P86" s="483"/>
      <c r="Q86" s="483"/>
      <c r="R86" s="483"/>
      <c r="S86" s="483"/>
      <c r="T86" s="483"/>
      <c r="U86" s="483"/>
      <c r="V86" s="483"/>
      <c r="W86" s="483"/>
      <c r="X86" s="483"/>
      <c r="Y86" s="483"/>
      <c r="Z86" s="483"/>
      <c r="AA86" s="483"/>
      <c r="AB86" s="483"/>
      <c r="AC86" s="483"/>
      <c r="AD86" s="483"/>
      <c r="AE86" s="483"/>
      <c r="AF86" s="483"/>
    </row>
  </sheetData>
  <sheetProtection sheet="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2">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000-000018000000}">
      <formula1>"自宅,病院,施設,その他"</formula1>
    </dataValidation>
    <dataValidation imeMode="off" allowBlank="1" showErrorMessage="1" promptTitle="家族の連絡先" prompt="_x000a_緊急時に確実に連絡が取れる連絡先を、複数確認して記載します。" sqref="X43:AD51" xr:uid="{00000000-0002-0000-0000-000019000000}"/>
    <dataValidation imeMode="off" allowBlank="1" showInputMessage="1" showErrorMessage="1" sqref="F17:O17 X14:AD14 G21:J21 X21:AD23 AL25:BI25 S65:V72 AR61:AR70 AP21 AV21 BB21 BH21" xr:uid="{00000000-0002-0000-0000-00001A000000}"/>
    <dataValidation imeMode="off" allowBlank="1" showErrorMessage="1" promptTitle="緊急搬送先" prompt="_x000a_日頃から、緊急時の連絡先を把握すること。" sqref="X53:AD54" xr:uid="{00000000-0002-0000-0000-00001B000000}"/>
    <dataValidation imeMode="off" allowBlank="1" showErrorMessage="1" promptTitle="作成日" prompt="基本情報シートを作成した日を記載します。" sqref="J11:P11" xr:uid="{00000000-0002-0000-0000-00001C000000}"/>
    <dataValidation imeMode="off" allowBlank="1" showErrorMessage="1" sqref="BC61:BI70" xr:uid="{00000000-0002-0000-0000-00001D000000}"/>
    <dataValidation allowBlank="1" showInputMessage="1" showErrorMessage="1" errorTitle="任意入力可能" error="入力した内容でよければ、「はい(Y)」をクリック" sqref="BD12:BI13" xr:uid="{00000000-0002-0000-0000-00001E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F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3">
        <x14:dataValidation type="list" errorStyle="warning" allowBlank="1" errorTitle="任意入力可能" error="入力した内容でよければ、「はい(Y)」をクリック" xr:uid="{00000000-0002-0000-0000-000020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'プルダウン・素材用（入力不要）'!$B$4:$B$7</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'プルダウン・素材用（入力不要）'!$C$4:$C$7</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'プルダウン・素材用（入力不要）'!$D$4:$D$12</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4000000}">
          <x14:formula1>
            <xm:f>'プルダウン・素材用（入力不要）'!$J$4:$J$8</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5000000}">
          <x14:formula1>
            <xm:f>'プルダウン・素材用（入力不要）'!$K$4:$K$8</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'プルダウン・素材用（入力不要）'!$F$4:$F$6</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7000000}">
          <x14:formula1>
            <xm:f>'プルダウン・素材用（入力不要）'!$I$4:$I$6</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'プルダウン・素材用（入力不要）'!$V$4:$V$6</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'プルダウン・素材用（入力不要）'!$W$4:$W$6</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'プルダウン・素材用（入力不要）'!$X$4:$X$6</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'プルダウン・素材用（入力不要）'!$Z$4:$Z$7</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'プルダウン・素材用（入力不要）'!$AA$4:$AA$6</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'プルダウン・素材用（入力不要）'!$Y$4:$Y$6</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'プルダウン・素材用（入力不要）'!$AE$4:$AE$6</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'プルダウン・素材用（入力不要）'!$AF$4:$AF$6</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'プルダウン・素材用（入力不要）'!$AG$4:$AG$6</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'プルダウン・素材用（入力不要）'!$AH$4:$AH$6</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'プルダウン・素材用（入力不要）'!$AI$4:$AI$6</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'プルダウン・素材用（入力不要）'!$AJ$4:$AJ$6</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'プルダウン・素材用（入力不要）'!$AK$4:$AK$8</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'プルダウン・素材用（入力不要）'!$AO$4:$AO$6</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'プルダウン・素材用（入力不要）'!$AP$4:$AP$8</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'プルダウン・素材用（入力不要）'!$AR$4:$AR$8</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'プルダウン・素材用（入力不要）'!$AT$4:$AT$6</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'プルダウン・素材用（入力不要）'!$AU$4:$AU$8</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'プルダウン・素材用（入力不要）'!$P$4:$P$6</xm:f>
          </x14:formula1>
          <xm:sqref>BD18:BE18 AL18:AM18 AR18:AS18 AX18:AY18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'プルダウン・素材用（入力不要）'!$U$4:$U$6</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'プルダウン・素材用（入力不要）'!$AB$4:$AB$7</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'プルダウン・素材用（入力不要）'!$R$4:$R$6</xm:f>
          </x14:formula1>
          <xm:sqref>AL20:BI20</xm:sqref>
        </x14:dataValidation>
        <x14:dataValidation type="list" allowBlank="1" showErrorMessage="1" xr:uid="{00000000-0002-0000-0000-00003F000000}">
          <x14:formula1>
            <xm:f>'プルダウン・素材用（入力不要）'!$U$4:$U$6</xm:f>
          </x14:formula1>
          <xm:sqref>AK34:AL34</xm:sqref>
        </x14:dataValidation>
        <x14:dataValidation type="list" allowBlank="1" showErrorMessage="1" xr:uid="{00000000-0002-0000-0000-000040000000}">
          <x14:formula1>
            <xm:f>'プルダウン・素材用（入力不要）'!$V$4:$V$6</xm:f>
          </x14:formula1>
          <xm:sqref>AP34:AQ34</xm:sqref>
        </x14:dataValidation>
        <x14:dataValidation type="list" allowBlank="1" showErrorMessage="1" xr:uid="{00000000-0002-0000-0000-000041000000}">
          <x14:formula1>
            <xm:f>'プルダウン・素材用（入力不要）'!$W$4:$W$6</xm:f>
          </x14:formula1>
          <xm:sqref>AK35:AL35</xm:sqref>
        </x14:dataValidation>
        <x14:dataValidation type="list" allowBlank="1" showErrorMessage="1" xr:uid="{00000000-0002-0000-0000-000042000000}">
          <x14:formula1>
            <xm:f>'プルダウン・素材用（入力不要）'!$X$4:$X$6</xm:f>
          </x14:formula1>
          <xm:sqref>AS35:AT35</xm:sqref>
        </x14:dataValidation>
        <x14:dataValidation type="list" allowBlank="1" showErrorMessage="1" xr:uid="{00000000-0002-0000-0000-000043000000}">
          <x14:formula1>
            <xm:f>'プルダウン・素材用（入力不要）'!$Y$4:$Y$6</xm:f>
          </x14:formula1>
          <xm:sqref>AK36:AL36</xm:sqref>
        </x14:dataValidation>
        <x14:dataValidation type="list" allowBlank="1" showErrorMessage="1" xr:uid="{00000000-0002-0000-0000-000044000000}">
          <x14:formula1>
            <xm:f>'プルダウン・素材用（入力不要）'!$Z$4:$Z$7</xm:f>
          </x14:formula1>
          <xm:sqref>AO36:AP36</xm:sqref>
        </x14:dataValidation>
        <x14:dataValidation type="list" allowBlank="1" showErrorMessage="1" xr:uid="{00000000-0002-0000-0000-000045000000}">
          <x14:formula1>
            <xm:f>'プルダウン・素材用（入力不要）'!$AA$4:$AA$6</xm:f>
          </x14:formula1>
          <xm:sqref>AS36:AT36</xm:sqref>
        </x14:dataValidation>
        <x14:dataValidation type="list" allowBlank="1" showErrorMessage="1" xr:uid="{00000000-0002-0000-0000-000046000000}">
          <x14:formula1>
            <xm:f>'プルダウン・素材用（入力不要）'!$AB$4:$AB$7</xm:f>
          </x14:formula1>
          <xm:sqref>AK38:AL38</xm:sqref>
        </x14:dataValidation>
        <x14:dataValidation type="list" allowBlank="1" showErrorMessage="1" xr:uid="{00000000-0002-0000-0000-000047000000}">
          <x14:formula1>
            <xm:f>'プルダウン・素材用（入力不要）'!$AE$4:$AE$6</xm:f>
          </x14:formula1>
          <xm:sqref>AK40:AL40</xm:sqref>
        </x14:dataValidation>
        <x14:dataValidation type="list" allowBlank="1" showErrorMessage="1" xr:uid="{00000000-0002-0000-0000-000048000000}">
          <x14:formula1>
            <xm:f>'プルダウン・素材用（入力不要）'!$AG$4:$AG$6</xm:f>
          </x14:formula1>
          <xm:sqref>AO40:AP40</xm:sqref>
        </x14:dataValidation>
        <x14:dataValidation type="list" allowBlank="1" showErrorMessage="1" xr:uid="{00000000-0002-0000-0000-000049000000}">
          <x14:formula1>
            <xm:f>'プルダウン・素材用（入力不要）'!$AH$4:$AH$6</xm:f>
          </x14:formula1>
          <xm:sqref>AS40:AT40</xm:sqref>
        </x14:dataValidation>
        <x14:dataValidation type="list" allowBlank="1" showErrorMessage="1" xr:uid="{00000000-0002-0000-0000-00004A000000}">
          <x14:formula1>
            <xm:f>'プルダウン・素材用（入力不要）'!$AF$4:$AF$6</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'プルダウン・素材用（入力不要）'!$AQ$4:$AQ$6</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'プルダウン・素材用（入力不要）'!$AM$4:$AM$6</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'プルダウン・素材用（入力不要）'!$AL$4:$AL$6</xm:f>
          </x14:formula1>
          <xm:sqref>AX52:AY52</xm:sqref>
        </x14:dataValidation>
        <x14:dataValidation type="list" errorStyle="warning" allowBlank="1" errorTitle="任意入力可能" error="入力した内容でよければ、「はい(Y)」をクリック" xr:uid="{00000000-0002-0000-0000-00004E000000}">
          <x14:formula1>
            <xm:f>'プルダウン・素材用（入力不要）'!$AC$4:$AC$6</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'プルダウン・素材用（入力不要）'!$AC$4:$AC$6</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'プルダウン・素材用（入力不要）'!$AN$4:$AN$12</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'プルダウン・素材用（入力不要）'!$AS$4:$AS$9</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2000000}">
          <x14:formula1>
            <xm:f>'プルダウン・素材用（入力不要）'!$H$4:$H$5</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'プルダウン・素材用（入力不要）'!$N$4:$N$12</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'プルダウン・素材用（入力不要）'!$O$4:$O$12</xm:f>
          </x14:formula1>
          <xm:sqref>AX14:BA14</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'プルダウン・素材用（入力不要）'!$T$4:$T$11</xm:f>
          </x14:formula1>
          <xm:sqref>AK33:AO33</xm:sqref>
        </x14:dataValidation>
        <x14:dataValidation type="list" allowBlank="1" showErrorMessage="1" xr:uid="{00000000-0002-0000-0000-000056000000}">
          <x14:formula1>
            <xm:f>'プルダウン・素材用（入力不要）'!$T$4:$T$11</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7000000}">
          <x14:formula1>
            <xm:f>'プルダウン・素材用（入力不要）'!$L$4:$L$13</xm:f>
          </x14:formula1>
          <xm:sqref>AM11:AQ11</xm:sqref>
        </x14:dataValidation>
        <x14:dataValidation type="list" errorStyle="warning" allowBlank="1" showInputMessage="1" errorTitle="任意入力可能" error="入力した内容でよければ、「はい(Y)」をクリック_x000a_" xr:uid="{00000000-0002-0000-0000-000058000000}">
          <x14:formula1>
            <xm:f>'プルダウン・素材用（入力不要）'!$Q$5:$Q$7</xm:f>
          </x14:formula1>
          <xm:sqref>AL19:AQ19</xm:sqref>
        </x14:dataValidation>
        <x14:dataValidation type="list" errorStyle="warning" allowBlank="1" showInputMessage="1" errorTitle="任意入力可能" error="入力した内容でよければ、「はい(Y)」をクリック" xr:uid="{00000000-0002-0000-0000-000059000000}">
          <x14:formula1>
            <xm:f>'プルダウン・素材用（入力不要）'!$Q$5:$Q$7</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'プルダウン・素材用（入力不要）'!$S$4:$S$6</xm:f>
          </x14:formula1>
          <xm:sqref>BG21 AO21 AU21 BA21</xm:sqref>
        </x14:dataValidation>
        <x14:dataValidation type="list" errorStyle="warning" allowBlank="1" showInputMessage="1" errorTitle="任意入力可能" error="入力した内容でよければ、「はい(Y)」をクリック" xr:uid="{00000000-0002-0000-0000-00005B000000}">
          <x14:formula1>
            <xm:f>'プルダウン・素材用（入力不要）'!$AV$4:$AV$6</xm:f>
          </x14:formula1>
          <xm:sqref>AQ71:AR72</xm:sqref>
        </x14:dataValidation>
        <x14:dataValidation type="list" errorStyle="warning" allowBlank="1" showInputMessage="1" errorTitle="任意入力可能" error="入力した内容でよければ、「はい(Y)」をクリック" xr:uid="{00000000-0002-0000-0000-00005C000000}">
          <x14:formula1>
            <xm:f>'プルダウン・素材用（入力不要）'!$AW$5:$AW$8</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'プルダウン・素材用（入力不要）'!$G$4:$G$8</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'プルダウン・素材用（入力不要）'!$Q$4:$Q$7</xm:f>
          </x14:formula1>
          <xm:sqref>BD19:BI19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22" activePane="bottomLeft" state="frozen"/>
      <selection activeCell="A9" sqref="A9"/>
      <selection pane="bottomLeft" activeCell="Y22" sqref="Y22:AH22"/>
    </sheetView>
  </sheetViews>
  <sheetFormatPr defaultColWidth="2.125" defaultRowHeight="15" customHeight="1"/>
  <cols>
    <col min="1" max="6" width="0.6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28" s="6" customFormat="1" ht="15" hidden="1" customHeight="1"/>
    <row r="2" spans="1:128" s="6" customFormat="1" ht="15" hidden="1" customHeight="1">
      <c r="C2" s="7"/>
      <c r="D2" s="7"/>
      <c r="E2" s="7"/>
      <c r="F2" s="7"/>
      <c r="G2" s="7"/>
      <c r="H2" s="7"/>
      <c r="I2" s="7"/>
      <c r="J2" s="7"/>
      <c r="K2" s="7"/>
      <c r="L2" s="7"/>
      <c r="M2" s="7"/>
      <c r="N2" s="7"/>
      <c r="U2" s="521" t="s">
        <v>419</v>
      </c>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28" s="6" customFormat="1" ht="15" hidden="1" customHeight="1">
      <c r="B3" s="7"/>
      <c r="C3" s="7"/>
      <c r="D3" s="7"/>
      <c r="E3" s="7"/>
      <c r="F3" s="7"/>
      <c r="G3" s="7"/>
      <c r="H3" s="7"/>
      <c r="I3" s="7"/>
      <c r="J3" s="7"/>
      <c r="K3" s="7"/>
      <c r="L3" s="7"/>
      <c r="M3" s="7"/>
      <c r="N3" s="7"/>
      <c r="U3" s="523" t="s">
        <v>421</v>
      </c>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28" s="6" customFormat="1" ht="15" hidden="1" customHeight="1">
      <c r="B4" s="7"/>
      <c r="C4" s="7"/>
      <c r="D4" s="7"/>
      <c r="E4" s="7"/>
      <c r="F4" s="7"/>
      <c r="G4" s="7"/>
      <c r="H4" s="7"/>
      <c r="I4" s="7"/>
      <c r="J4" s="7"/>
      <c r="K4" s="7"/>
      <c r="L4" s="7"/>
      <c r="M4" s="7"/>
      <c r="N4" s="7"/>
      <c r="U4" s="522" t="s">
        <v>420</v>
      </c>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28" s="6" customFormat="1" ht="15" hidden="1" customHeight="1">
      <c r="B5" s="7"/>
      <c r="C5" s="7"/>
      <c r="D5" s="7"/>
      <c r="E5" s="7"/>
      <c r="F5" s="7"/>
      <c r="G5" s="7"/>
      <c r="H5" s="7"/>
      <c r="I5" s="7"/>
      <c r="J5" s="7"/>
      <c r="K5" s="7"/>
      <c r="L5" s="7"/>
      <c r="M5" s="7"/>
      <c r="N5" s="7"/>
      <c r="U5" s="834" t="s">
        <v>424</v>
      </c>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834"/>
      <c r="AV5" s="834"/>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28" s="6" customFormat="1" ht="15" hidden="1" customHeight="1">
      <c r="AS6" s="7"/>
      <c r="AT6" s="7"/>
      <c r="AU6" s="9"/>
      <c r="BN6" s="9"/>
      <c r="BO6" s="9"/>
      <c r="BP6" s="9"/>
      <c r="BQ6" s="9"/>
      <c r="BR6" s="9"/>
      <c r="BS6" s="9"/>
      <c r="BT6" s="9"/>
      <c r="BU6" s="9"/>
      <c r="BV6" s="9"/>
      <c r="BW6" s="9"/>
      <c r="BX6" s="9"/>
    </row>
    <row r="7" spans="1:128"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28" s="6" customFormat="1" ht="15" hidden="1" customHeight="1">
      <c r="U8" s="524" t="s">
        <v>422</v>
      </c>
      <c r="V8" s="524"/>
      <c r="W8" s="524"/>
      <c r="X8" s="524"/>
      <c r="Y8" s="524"/>
      <c r="Z8" s="524"/>
      <c r="AA8" s="524"/>
      <c r="AB8" s="524"/>
      <c r="AC8" s="524"/>
      <c r="AD8" s="524"/>
      <c r="AE8" s="524"/>
      <c r="AF8" s="524"/>
      <c r="AG8" s="524"/>
      <c r="AH8" s="524"/>
      <c r="AI8" s="524"/>
      <c r="AJ8" s="524"/>
      <c r="AK8" s="524"/>
      <c r="AL8" s="524"/>
      <c r="AM8" s="524"/>
      <c r="AN8" s="524"/>
      <c r="AO8" s="524"/>
      <c r="AP8" s="524"/>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28"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599" t="s">
        <v>601</v>
      </c>
      <c r="BI9" s="599"/>
      <c r="BJ9" s="599"/>
      <c r="BK9" s="599"/>
      <c r="BL9" s="599"/>
      <c r="BM9" s="599"/>
      <c r="BN9" s="599"/>
      <c r="BO9" s="599"/>
      <c r="BP9" s="599"/>
      <c r="BQ9" s="599"/>
      <c r="BR9" s="599"/>
      <c r="BS9" s="599"/>
      <c r="BT9" s="599"/>
      <c r="BU9" s="599"/>
      <c r="BV9" s="599"/>
      <c r="BW9" s="599"/>
      <c r="BX9" s="599"/>
      <c r="BY9" s="599"/>
      <c r="BZ9" s="599"/>
      <c r="CA9" s="599"/>
      <c r="CB9" s="599"/>
      <c r="CC9" s="599"/>
      <c r="CD9" s="599"/>
      <c r="CE9" s="599"/>
      <c r="CF9" s="599"/>
      <c r="CG9" s="599"/>
      <c r="CH9" s="599"/>
      <c r="CI9" s="599"/>
      <c r="CJ9" s="599"/>
      <c r="CK9" s="599"/>
    </row>
    <row r="10" spans="1:128" ht="15" customHeight="1">
      <c r="A10" s="637" t="s">
        <v>430</v>
      </c>
      <c r="B10" s="637"/>
      <c r="C10" s="637"/>
      <c r="D10" s="637"/>
      <c r="E10" s="637"/>
      <c r="F10" s="637"/>
      <c r="G10" s="637"/>
      <c r="H10" s="637"/>
      <c r="I10" s="637"/>
      <c r="J10" s="637"/>
      <c r="K10" s="637"/>
      <c r="L10" s="637"/>
      <c r="M10" s="637"/>
      <c r="N10" s="616" t="str">
        <f>IF('１．基本情報シート'!$F$19="", "", '１．基本情報シート'!$F$19)</f>
        <v>A</v>
      </c>
      <c r="O10" s="616"/>
      <c r="P10" s="616"/>
      <c r="Q10" s="616"/>
      <c r="R10" s="616"/>
      <c r="S10" s="616"/>
      <c r="T10" s="616"/>
      <c r="U10" s="616"/>
      <c r="V10" s="616"/>
      <c r="W10" s="616"/>
      <c r="X10" s="616"/>
      <c r="Y10" s="616"/>
      <c r="Z10" s="44"/>
      <c r="AA10" s="44"/>
      <c r="AC10" s="45"/>
      <c r="AD10" s="130" t="s">
        <v>459</v>
      </c>
      <c r="AE10" s="130"/>
      <c r="AF10" s="130"/>
      <c r="AG10" s="130"/>
      <c r="AH10" s="130"/>
      <c r="AI10" s="130"/>
      <c r="AJ10" s="130"/>
      <c r="AK10" s="130"/>
      <c r="AL10" s="130"/>
      <c r="AM10" s="130"/>
      <c r="AN10" s="130"/>
      <c r="AO10" s="130"/>
      <c r="AP10" s="130"/>
      <c r="AQ10" s="130"/>
      <c r="AR10" s="130"/>
      <c r="BH10" s="600" t="s">
        <v>436</v>
      </c>
      <c r="BI10" s="600"/>
      <c r="BJ10" s="600"/>
      <c r="BK10" s="600"/>
      <c r="BL10" s="600"/>
      <c r="BM10" s="600"/>
      <c r="BN10" s="600"/>
      <c r="BO10" s="600"/>
      <c r="BP10" s="600"/>
      <c r="BQ10" s="600"/>
      <c r="BR10" s="600"/>
      <c r="BS10" s="600"/>
      <c r="BT10" s="605">
        <f>'１．基本情報シート'!J11</f>
        <v>0</v>
      </c>
      <c r="BU10" s="605"/>
      <c r="BV10" s="605"/>
      <c r="BW10" s="605"/>
      <c r="BX10" s="605"/>
      <c r="BY10" s="605"/>
      <c r="BZ10" s="605"/>
      <c r="CA10" s="605"/>
      <c r="CB10" s="605"/>
      <c r="CC10" s="605"/>
      <c r="CD10" s="605"/>
      <c r="CE10" s="605"/>
      <c r="CF10" s="605"/>
      <c r="CG10" s="605"/>
      <c r="CH10" s="605"/>
      <c r="CI10" s="605"/>
      <c r="CJ10" s="605"/>
      <c r="CK10" s="605"/>
    </row>
    <row r="11" spans="1:128" ht="15" customHeight="1">
      <c r="A11" s="638"/>
      <c r="B11" s="638"/>
      <c r="C11" s="638"/>
      <c r="D11" s="638"/>
      <c r="E11" s="638"/>
      <c r="F11" s="638"/>
      <c r="G11" s="638"/>
      <c r="H11" s="638"/>
      <c r="I11" s="638"/>
      <c r="J11" s="638"/>
      <c r="K11" s="638"/>
      <c r="L11" s="638"/>
      <c r="M11" s="638"/>
      <c r="N11" s="617"/>
      <c r="O11" s="617"/>
      <c r="P11" s="617"/>
      <c r="Q11" s="617"/>
      <c r="R11" s="617"/>
      <c r="S11" s="617"/>
      <c r="T11" s="617"/>
      <c r="U11" s="617"/>
      <c r="V11" s="617"/>
      <c r="W11" s="617"/>
      <c r="X11" s="617"/>
      <c r="Y11" s="617"/>
      <c r="Z11" s="46" t="s">
        <v>432</v>
      </c>
      <c r="AA11" s="44"/>
      <c r="AB11" s="45" t="s">
        <v>437</v>
      </c>
      <c r="AC11" s="571">
        <f>'１．基本情報シート'!F15</f>
        <v>0</v>
      </c>
      <c r="AD11" s="571"/>
      <c r="AE11" s="571"/>
      <c r="AF11" s="571"/>
      <c r="AG11" s="571"/>
      <c r="AH11" s="571"/>
      <c r="AI11" s="571"/>
      <c r="AJ11" s="47" t="s">
        <v>446</v>
      </c>
      <c r="AK11" s="570">
        <f>'１．基本情報シート'!L15</f>
        <v>0</v>
      </c>
      <c r="AL11" s="570"/>
      <c r="AM11" s="570"/>
      <c r="AN11" s="570"/>
      <c r="AO11" s="570"/>
      <c r="AP11" s="570"/>
      <c r="AQ11" s="570"/>
      <c r="AR11" s="45" t="s">
        <v>438</v>
      </c>
      <c r="AT11" s="603" t="s">
        <v>54</v>
      </c>
      <c r="AU11" s="604"/>
      <c r="AV11" s="604"/>
      <c r="AW11" s="604"/>
      <c r="AX11" s="601">
        <f>'１．基本情報シート'!W11</f>
        <v>0</v>
      </c>
      <c r="AY11" s="601"/>
      <c r="AZ11" s="601"/>
      <c r="BA11" s="601"/>
      <c r="BB11" s="601"/>
      <c r="BC11" s="601"/>
      <c r="BD11" s="601"/>
      <c r="BE11" s="601"/>
      <c r="BF11" s="602"/>
      <c r="BH11" s="600" t="s">
        <v>460</v>
      </c>
      <c r="BI11" s="600"/>
      <c r="BJ11" s="600"/>
      <c r="BK11" s="600"/>
      <c r="BL11" s="600"/>
      <c r="BM11" s="600"/>
      <c r="BN11" s="600"/>
      <c r="BO11" s="600"/>
      <c r="BP11" s="600"/>
      <c r="BQ11" s="600"/>
      <c r="BR11" s="600"/>
      <c r="BS11" s="600"/>
      <c r="BT11" s="606"/>
      <c r="BU11" s="607"/>
      <c r="BV11" s="607"/>
      <c r="BW11" s="607"/>
      <c r="BX11" s="607"/>
      <c r="BY11" s="607"/>
      <c r="BZ11" s="607"/>
      <c r="CA11" s="607"/>
      <c r="CB11" s="607"/>
      <c r="CC11" s="607"/>
      <c r="CD11" s="607"/>
      <c r="CE11" s="607"/>
      <c r="CF11" s="607"/>
      <c r="CG11" s="607"/>
      <c r="CH11" s="607"/>
      <c r="CI11" s="607"/>
      <c r="CJ11" s="607"/>
      <c r="CK11" s="608"/>
      <c r="CL11" s="48"/>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row>
    <row r="12" spans="1:128" ht="3" customHeight="1">
      <c r="AE12" s="49"/>
      <c r="AF12" s="49"/>
      <c r="AG12" s="49"/>
      <c r="AH12" s="49"/>
      <c r="AI12" s="49"/>
      <c r="AJ12" s="49"/>
      <c r="CK12" s="19"/>
      <c r="CL12" s="19"/>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row>
    <row r="13" spans="1:128" ht="16.5" customHeight="1">
      <c r="A13" s="629" t="s">
        <v>429</v>
      </c>
      <c r="B13" s="629"/>
      <c r="C13" s="629"/>
      <c r="D13" s="629"/>
      <c r="E13" s="629"/>
      <c r="F13" s="629"/>
      <c r="G13" s="629"/>
      <c r="H13" s="629"/>
      <c r="I13" s="629"/>
      <c r="J13" s="629"/>
      <c r="K13" s="566" t="s">
        <v>361</v>
      </c>
      <c r="L13" s="566"/>
      <c r="M13" s="566"/>
      <c r="N13" s="567">
        <f>'１．基本情報シート'!AL15</f>
        <v>0</v>
      </c>
      <c r="O13" s="567"/>
      <c r="P13" s="567"/>
      <c r="Q13" s="567"/>
      <c r="R13" s="567"/>
      <c r="S13" s="567"/>
      <c r="T13" s="567"/>
      <c r="U13" s="567"/>
      <c r="V13" s="567"/>
      <c r="W13" s="567"/>
      <c r="X13" s="567"/>
      <c r="Y13" s="567"/>
      <c r="Z13" s="567"/>
      <c r="AA13" s="50" t="s">
        <v>364</v>
      </c>
      <c r="AB13" s="567">
        <f>'１．基本情報シート'!BD15</f>
        <v>0</v>
      </c>
      <c r="AC13" s="567"/>
      <c r="AD13" s="567"/>
      <c r="AE13" s="567"/>
      <c r="AF13" s="567"/>
      <c r="AG13" s="567"/>
      <c r="AH13" s="567"/>
      <c r="AI13" s="567"/>
      <c r="AK13" s="835" t="s">
        <v>462</v>
      </c>
      <c r="AL13" s="835"/>
      <c r="AM13" s="835"/>
      <c r="AN13" s="835"/>
      <c r="AO13" s="835"/>
      <c r="AP13" s="835"/>
      <c r="AQ13" s="835"/>
      <c r="AR13" s="835"/>
      <c r="AS13" s="569">
        <v>1</v>
      </c>
      <c r="AT13" s="569"/>
      <c r="AU13" s="568"/>
      <c r="AV13" s="568"/>
      <c r="AW13" s="568"/>
      <c r="AX13" s="568"/>
      <c r="AY13" s="568"/>
      <c r="AZ13" s="568"/>
      <c r="BA13" s="568"/>
      <c r="BB13" s="568"/>
      <c r="BC13" s="568"/>
      <c r="BD13" s="568"/>
      <c r="BE13" s="568"/>
      <c r="BF13" s="568"/>
      <c r="BG13" s="568"/>
      <c r="BH13" s="568"/>
      <c r="BI13" s="568"/>
      <c r="BJ13" s="568"/>
      <c r="BK13" s="598">
        <v>4</v>
      </c>
      <c r="BL13" s="598"/>
      <c r="BM13" s="598"/>
      <c r="BN13" s="609"/>
      <c r="BO13" s="609"/>
      <c r="BP13" s="609"/>
      <c r="BQ13" s="609"/>
      <c r="BR13" s="609"/>
      <c r="BS13" s="609"/>
      <c r="BT13" s="609"/>
      <c r="BU13" s="609"/>
      <c r="BV13" s="609"/>
      <c r="BW13" s="609"/>
      <c r="BX13" s="609"/>
      <c r="BY13" s="609"/>
      <c r="BZ13" s="609"/>
      <c r="CA13" s="609"/>
      <c r="CB13" s="609"/>
      <c r="CC13" s="609"/>
      <c r="CD13" s="609"/>
      <c r="CE13" s="609"/>
      <c r="CF13" s="609"/>
      <c r="CG13" s="609"/>
      <c r="CH13" s="609"/>
      <c r="CI13" s="609"/>
      <c r="CJ13" s="609"/>
      <c r="CK13" s="609"/>
      <c r="DB13" s="55"/>
      <c r="DC13" s="55"/>
      <c r="DD13" s="55"/>
      <c r="DE13" s="55"/>
      <c r="DF13" s="55"/>
      <c r="DG13" s="55"/>
      <c r="DH13" s="55"/>
      <c r="DI13" s="55"/>
      <c r="DJ13" s="55"/>
      <c r="DK13" s="55"/>
      <c r="DL13" s="55"/>
      <c r="DM13" s="55"/>
      <c r="DN13" s="55"/>
      <c r="DO13" s="55"/>
      <c r="DP13" s="55"/>
      <c r="DQ13" s="55"/>
      <c r="DR13" s="55"/>
      <c r="DS13" s="55"/>
      <c r="DT13" s="55"/>
      <c r="DU13" s="55"/>
      <c r="DV13" s="55"/>
      <c r="DW13" s="55"/>
      <c r="DX13" s="55"/>
    </row>
    <row r="14" spans="1:128" ht="16.5" customHeight="1">
      <c r="A14" s="629"/>
      <c r="B14" s="629"/>
      <c r="C14" s="629"/>
      <c r="D14" s="629"/>
      <c r="E14" s="629"/>
      <c r="F14" s="629"/>
      <c r="G14" s="629"/>
      <c r="H14" s="629"/>
      <c r="I14" s="629"/>
      <c r="J14" s="629"/>
      <c r="K14" s="566" t="s">
        <v>362</v>
      </c>
      <c r="L14" s="566"/>
      <c r="M14" s="566"/>
      <c r="N14" s="567">
        <f>'１．基本情報シート'!AR15</f>
        <v>0</v>
      </c>
      <c r="O14" s="567"/>
      <c r="P14" s="567"/>
      <c r="Q14" s="567"/>
      <c r="R14" s="567"/>
      <c r="S14" s="567"/>
      <c r="T14" s="567"/>
      <c r="U14" s="567"/>
      <c r="V14" s="567"/>
      <c r="W14" s="567"/>
      <c r="X14" s="567"/>
      <c r="Y14" s="567"/>
      <c r="Z14" s="567"/>
      <c r="AA14" s="51" t="s">
        <v>365</v>
      </c>
      <c r="AB14" s="609"/>
      <c r="AC14" s="609"/>
      <c r="AD14" s="609"/>
      <c r="AE14" s="609"/>
      <c r="AF14" s="609"/>
      <c r="AG14" s="609"/>
      <c r="AH14" s="609"/>
      <c r="AI14" s="609"/>
      <c r="AK14" s="835"/>
      <c r="AL14" s="835"/>
      <c r="AM14" s="835"/>
      <c r="AN14" s="835"/>
      <c r="AO14" s="835"/>
      <c r="AP14" s="835"/>
      <c r="AQ14" s="835"/>
      <c r="AR14" s="835"/>
      <c r="AS14" s="569">
        <v>2</v>
      </c>
      <c r="AT14" s="569"/>
      <c r="AU14" s="568"/>
      <c r="AV14" s="568"/>
      <c r="AW14" s="568"/>
      <c r="AX14" s="568"/>
      <c r="AY14" s="568"/>
      <c r="AZ14" s="568"/>
      <c r="BA14" s="568"/>
      <c r="BB14" s="568"/>
      <c r="BC14" s="568"/>
      <c r="BD14" s="568"/>
      <c r="BE14" s="568"/>
      <c r="BF14" s="568"/>
      <c r="BG14" s="568"/>
      <c r="BH14" s="568"/>
      <c r="BI14" s="568"/>
      <c r="BJ14" s="568"/>
      <c r="BK14" s="598">
        <v>5</v>
      </c>
      <c r="BL14" s="598"/>
      <c r="BM14" s="598"/>
      <c r="BN14" s="609"/>
      <c r="BO14" s="609"/>
      <c r="BP14" s="609"/>
      <c r="BQ14" s="609"/>
      <c r="BR14" s="609"/>
      <c r="BS14" s="609"/>
      <c r="BT14" s="609"/>
      <c r="BU14" s="609"/>
      <c r="BV14" s="609"/>
      <c r="BW14" s="609"/>
      <c r="BX14" s="609"/>
      <c r="BY14" s="609"/>
      <c r="BZ14" s="609"/>
      <c r="CA14" s="609"/>
      <c r="CB14" s="609"/>
      <c r="CC14" s="609"/>
      <c r="CD14" s="609"/>
      <c r="CE14" s="609"/>
      <c r="CF14" s="609"/>
      <c r="CG14" s="609"/>
      <c r="CH14" s="609"/>
      <c r="CI14" s="609"/>
      <c r="CJ14" s="609"/>
      <c r="CK14" s="609"/>
      <c r="DB14" s="55"/>
      <c r="DC14" s="55"/>
      <c r="DD14" s="55"/>
      <c r="DE14" s="55"/>
      <c r="DF14" s="55"/>
      <c r="DG14" s="55"/>
      <c r="DH14" s="55"/>
      <c r="DI14" s="55"/>
      <c r="DJ14" s="55"/>
      <c r="DK14" s="55"/>
      <c r="DL14" s="55"/>
      <c r="DM14" s="55"/>
      <c r="DN14" s="55"/>
      <c r="DO14" s="55"/>
      <c r="DP14" s="55"/>
      <c r="DQ14" s="55"/>
      <c r="DR14" s="55"/>
      <c r="DS14" s="55"/>
      <c r="DT14" s="55"/>
      <c r="DU14" s="55"/>
      <c r="DV14" s="55"/>
      <c r="DW14" s="55"/>
      <c r="DX14" s="55"/>
    </row>
    <row r="15" spans="1:128" ht="16.5" customHeight="1">
      <c r="A15" s="629"/>
      <c r="B15" s="629"/>
      <c r="C15" s="629"/>
      <c r="D15" s="629"/>
      <c r="E15" s="629"/>
      <c r="F15" s="629"/>
      <c r="G15" s="629"/>
      <c r="H15" s="629"/>
      <c r="I15" s="629"/>
      <c r="J15" s="629"/>
      <c r="K15" s="566" t="s">
        <v>363</v>
      </c>
      <c r="L15" s="566"/>
      <c r="M15" s="566"/>
      <c r="N15" s="567">
        <f>'１．基本情報シート'!AX15</f>
        <v>0</v>
      </c>
      <c r="O15" s="567"/>
      <c r="P15" s="567"/>
      <c r="Q15" s="567"/>
      <c r="R15" s="567"/>
      <c r="S15" s="567"/>
      <c r="T15" s="567"/>
      <c r="U15" s="567"/>
      <c r="V15" s="567"/>
      <c r="W15" s="567"/>
      <c r="X15" s="567"/>
      <c r="Y15" s="567"/>
      <c r="Z15" s="567"/>
      <c r="AA15" s="51" t="s">
        <v>376</v>
      </c>
      <c r="AB15" s="609"/>
      <c r="AC15" s="609"/>
      <c r="AD15" s="609"/>
      <c r="AE15" s="609"/>
      <c r="AF15" s="609"/>
      <c r="AG15" s="609"/>
      <c r="AH15" s="609"/>
      <c r="AI15" s="609"/>
      <c r="AK15" s="835"/>
      <c r="AL15" s="835"/>
      <c r="AM15" s="835"/>
      <c r="AN15" s="835"/>
      <c r="AO15" s="835"/>
      <c r="AP15" s="835"/>
      <c r="AQ15" s="835"/>
      <c r="AR15" s="835"/>
      <c r="AS15" s="569">
        <v>3</v>
      </c>
      <c r="AT15" s="569"/>
      <c r="AU15" s="568"/>
      <c r="AV15" s="568"/>
      <c r="AW15" s="568"/>
      <c r="AX15" s="568"/>
      <c r="AY15" s="568"/>
      <c r="AZ15" s="568"/>
      <c r="BA15" s="568"/>
      <c r="BB15" s="568"/>
      <c r="BC15" s="568"/>
      <c r="BD15" s="568"/>
      <c r="BE15" s="568"/>
      <c r="BF15" s="568"/>
      <c r="BG15" s="568"/>
      <c r="BH15" s="568"/>
      <c r="BI15" s="568"/>
      <c r="BJ15" s="568"/>
      <c r="BK15" s="598">
        <v>6</v>
      </c>
      <c r="BL15" s="598"/>
      <c r="BM15" s="598"/>
      <c r="BN15" s="609"/>
      <c r="BO15" s="609"/>
      <c r="BP15" s="609"/>
      <c r="BQ15" s="609"/>
      <c r="BR15" s="609"/>
      <c r="BS15" s="609"/>
      <c r="BT15" s="609"/>
      <c r="BU15" s="609"/>
      <c r="BV15" s="609"/>
      <c r="BW15" s="609"/>
      <c r="BX15" s="609"/>
      <c r="BY15" s="609"/>
      <c r="BZ15" s="609"/>
      <c r="CA15" s="609"/>
      <c r="CB15" s="609"/>
      <c r="CC15" s="609"/>
      <c r="CD15" s="609"/>
      <c r="CE15" s="609"/>
      <c r="CF15" s="609"/>
      <c r="CG15" s="609"/>
      <c r="CH15" s="609"/>
      <c r="CI15" s="609"/>
      <c r="CJ15" s="609"/>
      <c r="CK15" s="609"/>
      <c r="DB15" s="55"/>
      <c r="DC15" s="55"/>
      <c r="DD15" s="55"/>
      <c r="DE15" s="55"/>
      <c r="DF15" s="55"/>
      <c r="DG15" s="55"/>
      <c r="DH15" s="55"/>
      <c r="DI15" s="55"/>
      <c r="DJ15" s="55"/>
      <c r="DK15" s="55"/>
      <c r="DL15" s="55"/>
      <c r="DM15" s="55"/>
      <c r="DN15" s="55"/>
      <c r="DO15" s="55"/>
      <c r="DP15" s="55"/>
      <c r="DQ15" s="55"/>
      <c r="DR15" s="55"/>
      <c r="DS15" s="55"/>
      <c r="DT15" s="55"/>
      <c r="DU15" s="55"/>
      <c r="DV15" s="55"/>
      <c r="DW15" s="55"/>
      <c r="DX15" s="55"/>
    </row>
    <row r="16" spans="1:128" ht="17.25" hidden="1" customHeight="1">
      <c r="BK16" s="52"/>
      <c r="BL16" s="52"/>
      <c r="BM16" s="52"/>
      <c r="BN16" s="52"/>
      <c r="BO16" s="52"/>
      <c r="BP16" s="52"/>
      <c r="BQ16" s="52"/>
      <c r="BR16" s="52"/>
      <c r="BS16" s="52"/>
      <c r="BT16" s="52"/>
      <c r="BU16" s="52"/>
      <c r="BV16" s="53"/>
      <c r="BW16" s="53"/>
      <c r="BX16" s="52"/>
      <c r="BY16" s="52"/>
      <c r="BZ16" s="52"/>
      <c r="CA16" s="52"/>
      <c r="CB16" s="52"/>
      <c r="CC16" s="52"/>
      <c r="CD16" s="52"/>
      <c r="CE16" s="52"/>
      <c r="CF16" s="52"/>
      <c r="CG16" s="52"/>
      <c r="CH16" s="52"/>
      <c r="CI16" s="52"/>
      <c r="CJ16" s="52"/>
      <c r="CK16" s="52"/>
      <c r="DB16" s="55"/>
      <c r="DC16" s="55"/>
      <c r="DD16" s="55"/>
      <c r="DE16" s="55"/>
      <c r="DF16" s="55"/>
      <c r="DG16" s="55"/>
      <c r="DH16" s="55"/>
      <c r="DI16" s="55"/>
      <c r="DJ16" s="55"/>
      <c r="DK16" s="55"/>
      <c r="DL16" s="55"/>
      <c r="DM16" s="55"/>
      <c r="DN16" s="55"/>
      <c r="DO16" s="55"/>
      <c r="DP16" s="55"/>
      <c r="DQ16" s="55"/>
      <c r="DR16" s="55"/>
      <c r="DS16" s="55"/>
      <c r="DT16" s="55"/>
      <c r="DU16" s="55"/>
      <c r="DV16" s="55"/>
      <c r="DW16" s="55"/>
      <c r="DX16" s="55"/>
    </row>
    <row r="17" spans="1:133" ht="17.25" hidden="1" customHeight="1">
      <c r="BK17" s="52"/>
      <c r="BL17" s="52"/>
      <c r="BM17" s="52"/>
      <c r="BN17" s="52"/>
      <c r="BO17" s="52"/>
      <c r="BP17" s="52"/>
      <c r="BQ17" s="52"/>
      <c r="BR17" s="52"/>
      <c r="BS17" s="52"/>
      <c r="BT17" s="52"/>
      <c r="BU17" s="52"/>
      <c r="BV17" s="53"/>
      <c r="BW17" s="53"/>
      <c r="BX17" s="52"/>
      <c r="BY17" s="52"/>
      <c r="BZ17" s="52"/>
      <c r="CA17" s="52"/>
      <c r="CB17" s="52"/>
      <c r="CC17" s="52"/>
      <c r="CD17" s="52"/>
      <c r="CE17" s="52"/>
      <c r="CF17" s="52"/>
      <c r="CG17" s="52"/>
      <c r="CH17" s="52"/>
      <c r="CI17" s="52"/>
      <c r="CJ17" s="52"/>
      <c r="CK17" s="52"/>
      <c r="DI17" s="19"/>
      <c r="DJ17" s="19"/>
    </row>
    <row r="18" spans="1:133" ht="17.25" hidden="1" customHeight="1">
      <c r="BK18" s="52"/>
      <c r="BL18" s="52"/>
      <c r="BM18" s="52"/>
      <c r="BN18" s="52"/>
      <c r="BO18" s="52"/>
      <c r="BP18" s="52"/>
      <c r="BQ18" s="52"/>
      <c r="BR18" s="52"/>
      <c r="BS18" s="52"/>
      <c r="BT18" s="52"/>
      <c r="BU18" s="52"/>
      <c r="BV18" s="53"/>
      <c r="BW18" s="53"/>
      <c r="BX18" s="52"/>
      <c r="BY18" s="52"/>
      <c r="BZ18" s="52"/>
      <c r="CA18" s="52"/>
      <c r="CB18" s="52"/>
      <c r="CC18" s="52"/>
      <c r="CD18" s="52"/>
      <c r="CE18" s="52"/>
      <c r="CF18" s="52"/>
      <c r="CG18" s="52"/>
      <c r="CH18" s="52"/>
      <c r="CI18" s="52"/>
      <c r="CJ18" s="52"/>
      <c r="CK18" s="52"/>
      <c r="DI18" s="19"/>
      <c r="DJ18" s="19"/>
    </row>
    <row r="19" spans="1:133" ht="4.5" customHeight="1" thickBot="1">
      <c r="AE19" s="49"/>
      <c r="AF19" s="49"/>
      <c r="AG19" s="49"/>
      <c r="AH19" s="49"/>
      <c r="AI19" s="49"/>
      <c r="AJ19" s="49"/>
      <c r="AT19" s="6"/>
      <c r="AU19" s="6"/>
      <c r="AV19" s="6"/>
      <c r="CK19" s="19"/>
      <c r="CL19" s="19"/>
    </row>
    <row r="20" spans="1:133" s="54" customFormat="1" ht="11.25" customHeight="1">
      <c r="A20" s="618"/>
      <c r="B20" s="619"/>
      <c r="C20" s="619"/>
      <c r="D20" s="619"/>
      <c r="E20" s="619"/>
      <c r="F20" s="620"/>
      <c r="G20" s="625" t="s">
        <v>369</v>
      </c>
      <c r="H20" s="626"/>
      <c r="I20" s="626"/>
      <c r="J20" s="626"/>
      <c r="K20" s="626"/>
      <c r="L20" s="619" t="s">
        <v>405</v>
      </c>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c r="AV20" s="619"/>
      <c r="AW20" s="619"/>
      <c r="AX20" s="619"/>
      <c r="AY20" s="619"/>
      <c r="AZ20" s="619"/>
      <c r="BA20" s="619"/>
      <c r="BB20" s="630"/>
      <c r="BC20" s="631" t="s">
        <v>428</v>
      </c>
      <c r="BD20" s="632"/>
      <c r="BE20" s="632"/>
      <c r="BF20" s="632"/>
      <c r="BG20" s="632"/>
      <c r="BH20" s="632"/>
      <c r="BI20" s="632"/>
      <c r="BJ20" s="632"/>
      <c r="BK20" s="632"/>
      <c r="BL20" s="632"/>
      <c r="BM20" s="632"/>
      <c r="BN20" s="632"/>
      <c r="BO20" s="632"/>
      <c r="BP20" s="632"/>
      <c r="BQ20" s="632"/>
      <c r="BR20" s="632"/>
      <c r="BS20" s="632"/>
      <c r="BT20" s="632"/>
      <c r="BU20" s="632"/>
      <c r="BV20" s="633"/>
      <c r="BX20" s="610" t="s">
        <v>358</v>
      </c>
      <c r="BY20" s="611"/>
      <c r="BZ20" s="611"/>
      <c r="CA20" s="611"/>
      <c r="CB20" s="611"/>
      <c r="CC20" s="611"/>
      <c r="CD20" s="611"/>
      <c r="CE20" s="611"/>
      <c r="CF20" s="611"/>
      <c r="CG20" s="611"/>
      <c r="CH20" s="611"/>
      <c r="CI20" s="611"/>
      <c r="CJ20" s="611"/>
      <c r="CK20" s="612"/>
    </row>
    <row r="21" spans="1:133" s="54" customFormat="1" ht="11.25" customHeight="1" thickBot="1">
      <c r="A21" s="621"/>
      <c r="B21" s="622"/>
      <c r="C21" s="622"/>
      <c r="D21" s="622"/>
      <c r="E21" s="622"/>
      <c r="F21" s="623"/>
      <c r="G21" s="627"/>
      <c r="H21" s="628"/>
      <c r="I21" s="628"/>
      <c r="J21" s="628"/>
      <c r="K21" s="628"/>
      <c r="L21" s="624" t="s">
        <v>248</v>
      </c>
      <c r="M21" s="624"/>
      <c r="N21" s="624"/>
      <c r="O21" s="624"/>
      <c r="P21" s="624"/>
      <c r="Q21" s="624"/>
      <c r="R21" s="624"/>
      <c r="S21" s="624" t="s">
        <v>21</v>
      </c>
      <c r="T21" s="624"/>
      <c r="U21" s="624"/>
      <c r="V21" s="624"/>
      <c r="W21" s="624"/>
      <c r="X21" s="624"/>
      <c r="Y21" s="587" t="s">
        <v>368</v>
      </c>
      <c r="Z21" s="588"/>
      <c r="AA21" s="588"/>
      <c r="AB21" s="588"/>
      <c r="AC21" s="588"/>
      <c r="AD21" s="588"/>
      <c r="AE21" s="588"/>
      <c r="AF21" s="588"/>
      <c r="AG21" s="588"/>
      <c r="AH21" s="589"/>
      <c r="AI21" s="587" t="s">
        <v>357</v>
      </c>
      <c r="AJ21" s="588"/>
      <c r="AK21" s="588"/>
      <c r="AL21" s="588"/>
      <c r="AM21" s="588"/>
      <c r="AN21" s="588"/>
      <c r="AO21" s="588"/>
      <c r="AP21" s="588"/>
      <c r="AQ21" s="588"/>
      <c r="AR21" s="588"/>
      <c r="AS21" s="588"/>
      <c r="AT21" s="588"/>
      <c r="AU21" s="588"/>
      <c r="AV21" s="588"/>
      <c r="AW21" s="588"/>
      <c r="AX21" s="588"/>
      <c r="AY21" s="588"/>
      <c r="AZ21" s="588"/>
      <c r="BA21" s="588"/>
      <c r="BB21" s="588"/>
      <c r="BC21" s="634" t="s">
        <v>427</v>
      </c>
      <c r="BD21" s="635"/>
      <c r="BE21" s="635"/>
      <c r="BF21" s="635"/>
      <c r="BG21" s="635"/>
      <c r="BH21" s="635"/>
      <c r="BI21" s="635"/>
      <c r="BJ21" s="635"/>
      <c r="BK21" s="635"/>
      <c r="BL21" s="635"/>
      <c r="BM21" s="635" t="s">
        <v>359</v>
      </c>
      <c r="BN21" s="635"/>
      <c r="BO21" s="635"/>
      <c r="BP21" s="635"/>
      <c r="BQ21" s="635"/>
      <c r="BR21" s="635"/>
      <c r="BS21" s="635"/>
      <c r="BT21" s="635"/>
      <c r="BU21" s="635"/>
      <c r="BV21" s="636"/>
      <c r="BX21" s="613"/>
      <c r="BY21" s="614"/>
      <c r="BZ21" s="614"/>
      <c r="CA21" s="614"/>
      <c r="CB21" s="614"/>
      <c r="CC21" s="614"/>
      <c r="CD21" s="614"/>
      <c r="CE21" s="614"/>
      <c r="CF21" s="614"/>
      <c r="CG21" s="614"/>
      <c r="CH21" s="614"/>
      <c r="CI21" s="614"/>
      <c r="CJ21" s="614"/>
      <c r="CK21" s="615"/>
    </row>
    <row r="22" spans="1:133" ht="19.5" customHeight="1">
      <c r="A22" s="812" t="s">
        <v>463</v>
      </c>
      <c r="B22" s="813"/>
      <c r="C22" s="813"/>
      <c r="D22" s="813"/>
      <c r="E22" s="813"/>
      <c r="F22" s="814"/>
      <c r="G22" s="758"/>
      <c r="H22" s="759"/>
      <c r="I22" s="759"/>
      <c r="J22" s="759"/>
      <c r="K22" s="759"/>
      <c r="L22" s="574" t="s">
        <v>361</v>
      </c>
      <c r="M22" s="574"/>
      <c r="N22" s="821" t="s">
        <v>234</v>
      </c>
      <c r="O22" s="821"/>
      <c r="P22" s="821"/>
      <c r="Q22" s="821"/>
      <c r="R22" s="822"/>
      <c r="S22" s="763"/>
      <c r="T22" s="763"/>
      <c r="U22" s="763"/>
      <c r="V22" s="763"/>
      <c r="W22" s="763"/>
      <c r="X22" s="763"/>
      <c r="Y22" s="728"/>
      <c r="Z22" s="729"/>
      <c r="AA22" s="729"/>
      <c r="AB22" s="729"/>
      <c r="AC22" s="729"/>
      <c r="AD22" s="729"/>
      <c r="AE22" s="729"/>
      <c r="AF22" s="729"/>
      <c r="AG22" s="729"/>
      <c r="AH22" s="733"/>
      <c r="AI22" s="728"/>
      <c r="AJ22" s="729"/>
      <c r="AK22" s="729"/>
      <c r="AL22" s="729"/>
      <c r="AM22" s="729"/>
      <c r="AN22" s="729"/>
      <c r="AO22" s="729"/>
      <c r="AP22" s="729"/>
      <c r="AQ22" s="729"/>
      <c r="AR22" s="729"/>
      <c r="AS22" s="729"/>
      <c r="AT22" s="729"/>
      <c r="AU22" s="729"/>
      <c r="AV22" s="729"/>
      <c r="AW22" s="729"/>
      <c r="AX22" s="729"/>
      <c r="AY22" s="729"/>
      <c r="AZ22" s="729"/>
      <c r="BA22" s="729"/>
      <c r="BB22" s="729"/>
      <c r="BC22" s="723"/>
      <c r="BD22" s="696"/>
      <c r="BE22" s="696"/>
      <c r="BF22" s="696"/>
      <c r="BG22" s="696"/>
      <c r="BH22" s="696"/>
      <c r="BI22" s="696"/>
      <c r="BJ22" s="696"/>
      <c r="BK22" s="696"/>
      <c r="BL22" s="724"/>
      <c r="BM22" s="718"/>
      <c r="BN22" s="719"/>
      <c r="BO22" s="719"/>
      <c r="BP22" s="719"/>
      <c r="BQ22" s="719"/>
      <c r="BR22" s="719"/>
      <c r="BS22" s="719"/>
      <c r="BT22" s="719"/>
      <c r="BU22" s="719"/>
      <c r="BV22" s="720"/>
      <c r="BW22" s="19"/>
      <c r="BX22" s="700"/>
      <c r="BY22" s="701"/>
      <c r="BZ22" s="701"/>
      <c r="CA22" s="701"/>
      <c r="CB22" s="701"/>
      <c r="CC22" s="701"/>
      <c r="CD22" s="701"/>
      <c r="CE22" s="701"/>
      <c r="CF22" s="701"/>
      <c r="CG22" s="701"/>
      <c r="CH22" s="701"/>
      <c r="CI22" s="701"/>
      <c r="CJ22" s="701"/>
      <c r="CK22" s="702"/>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15"/>
      <c r="B23" s="816"/>
      <c r="C23" s="816"/>
      <c r="D23" s="816"/>
      <c r="E23" s="816"/>
      <c r="F23" s="817"/>
      <c r="G23" s="577"/>
      <c r="H23" s="644"/>
      <c r="I23" s="644"/>
      <c r="J23" s="644"/>
      <c r="K23" s="644"/>
      <c r="L23" s="578" t="s">
        <v>362</v>
      </c>
      <c r="M23" s="578"/>
      <c r="N23" s="581" t="s">
        <v>235</v>
      </c>
      <c r="O23" s="581"/>
      <c r="P23" s="581"/>
      <c r="Q23" s="581"/>
      <c r="R23" s="582"/>
      <c r="S23" s="647"/>
      <c r="T23" s="648"/>
      <c r="U23" s="648"/>
      <c r="V23" s="648"/>
      <c r="W23" s="648"/>
      <c r="X23" s="649"/>
      <c r="Y23" s="590" t="s">
        <v>481</v>
      </c>
      <c r="Z23" s="591"/>
      <c r="AA23" s="836"/>
      <c r="AB23" s="837"/>
      <c r="AC23" s="584"/>
      <c r="AD23" s="585"/>
      <c r="AE23" s="585"/>
      <c r="AF23" s="585"/>
      <c r="AG23" s="585"/>
      <c r="AH23" s="586"/>
      <c r="AI23" s="584"/>
      <c r="AJ23" s="585"/>
      <c r="AK23" s="585"/>
      <c r="AL23" s="585"/>
      <c r="AM23" s="585"/>
      <c r="AN23" s="585"/>
      <c r="AO23" s="585"/>
      <c r="AP23" s="585"/>
      <c r="AQ23" s="585"/>
      <c r="AR23" s="585"/>
      <c r="AS23" s="585"/>
      <c r="AT23" s="585"/>
      <c r="AU23" s="585"/>
      <c r="AV23" s="585"/>
      <c r="AW23" s="585"/>
      <c r="AX23" s="585"/>
      <c r="AY23" s="585"/>
      <c r="AZ23" s="585"/>
      <c r="BA23" s="585"/>
      <c r="BB23" s="585"/>
      <c r="BC23" s="712"/>
      <c r="BD23" s="713"/>
      <c r="BE23" s="713"/>
      <c r="BF23" s="713"/>
      <c r="BG23" s="713"/>
      <c r="BH23" s="713"/>
      <c r="BI23" s="713"/>
      <c r="BJ23" s="713"/>
      <c r="BK23" s="713"/>
      <c r="BL23" s="714"/>
      <c r="BM23" s="721"/>
      <c r="BN23" s="704"/>
      <c r="BO23" s="704"/>
      <c r="BP23" s="704"/>
      <c r="BQ23" s="704"/>
      <c r="BR23" s="704"/>
      <c r="BS23" s="704"/>
      <c r="BT23" s="704"/>
      <c r="BU23" s="704"/>
      <c r="BV23" s="705"/>
      <c r="BW23" s="19"/>
      <c r="BX23" s="703"/>
      <c r="BY23" s="704"/>
      <c r="BZ23" s="704"/>
      <c r="CA23" s="704"/>
      <c r="CB23" s="704"/>
      <c r="CC23" s="704"/>
      <c r="CD23" s="704"/>
      <c r="CE23" s="704"/>
      <c r="CF23" s="704"/>
      <c r="CG23" s="704"/>
      <c r="CH23" s="704"/>
      <c r="CI23" s="704"/>
      <c r="CJ23" s="704"/>
      <c r="CK23" s="70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15"/>
      <c r="B24" s="816"/>
      <c r="C24" s="816"/>
      <c r="D24" s="816"/>
      <c r="E24" s="816"/>
      <c r="F24" s="817"/>
      <c r="G24" s="577"/>
      <c r="H24" s="644"/>
      <c r="I24" s="644"/>
      <c r="J24" s="644"/>
      <c r="K24" s="644"/>
      <c r="L24" s="641" t="s">
        <v>363</v>
      </c>
      <c r="M24" s="641"/>
      <c r="N24" s="642" t="s">
        <v>69</v>
      </c>
      <c r="O24" s="642"/>
      <c r="P24" s="642"/>
      <c r="Q24" s="642"/>
      <c r="R24" s="643"/>
      <c r="S24" s="647"/>
      <c r="T24" s="648"/>
      <c r="U24" s="648"/>
      <c r="V24" s="648"/>
      <c r="W24" s="648"/>
      <c r="X24" s="649"/>
      <c r="Y24" s="584"/>
      <c r="Z24" s="585"/>
      <c r="AA24" s="585"/>
      <c r="AB24" s="585"/>
      <c r="AC24" s="585"/>
      <c r="AD24" s="585"/>
      <c r="AE24" s="585"/>
      <c r="AF24" s="585"/>
      <c r="AG24" s="585"/>
      <c r="AH24" s="586"/>
      <c r="AI24" s="584"/>
      <c r="AJ24" s="585"/>
      <c r="AK24" s="585"/>
      <c r="AL24" s="585"/>
      <c r="AM24" s="585"/>
      <c r="AN24" s="585"/>
      <c r="AO24" s="585"/>
      <c r="AP24" s="585"/>
      <c r="AQ24" s="585"/>
      <c r="AR24" s="585"/>
      <c r="AS24" s="585"/>
      <c r="AT24" s="585"/>
      <c r="AU24" s="585"/>
      <c r="AV24" s="585"/>
      <c r="AW24" s="585"/>
      <c r="AX24" s="585"/>
      <c r="AY24" s="585"/>
      <c r="AZ24" s="585"/>
      <c r="BA24" s="585"/>
      <c r="BB24" s="585"/>
      <c r="BC24" s="712"/>
      <c r="BD24" s="713"/>
      <c r="BE24" s="713"/>
      <c r="BF24" s="713"/>
      <c r="BG24" s="713"/>
      <c r="BH24" s="713"/>
      <c r="BI24" s="713"/>
      <c r="BJ24" s="713"/>
      <c r="BK24" s="713"/>
      <c r="BL24" s="714"/>
      <c r="BM24" s="721"/>
      <c r="BN24" s="704"/>
      <c r="BO24" s="704"/>
      <c r="BP24" s="704"/>
      <c r="BQ24" s="704"/>
      <c r="BR24" s="704"/>
      <c r="BS24" s="704"/>
      <c r="BT24" s="704"/>
      <c r="BU24" s="704"/>
      <c r="BV24" s="705"/>
      <c r="BW24" s="19"/>
      <c r="BX24" s="703"/>
      <c r="BY24" s="704"/>
      <c r="BZ24" s="704"/>
      <c r="CA24" s="704"/>
      <c r="CB24" s="704"/>
      <c r="CC24" s="704"/>
      <c r="CD24" s="704"/>
      <c r="CE24" s="704"/>
      <c r="CF24" s="704"/>
      <c r="CG24" s="704"/>
      <c r="CH24" s="704"/>
      <c r="CI24" s="704"/>
      <c r="CJ24" s="704"/>
      <c r="CK24" s="70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15"/>
      <c r="B25" s="816"/>
      <c r="C25" s="816"/>
      <c r="D25" s="816"/>
      <c r="E25" s="816"/>
      <c r="F25" s="817"/>
      <c r="G25" s="188"/>
      <c r="H25" s="770"/>
      <c r="I25" s="770"/>
      <c r="J25" s="770"/>
      <c r="K25" s="770"/>
      <c r="L25" s="641" t="s">
        <v>364</v>
      </c>
      <c r="M25" s="641"/>
      <c r="N25" s="645" t="s">
        <v>72</v>
      </c>
      <c r="O25" s="645"/>
      <c r="P25" s="645"/>
      <c r="Q25" s="645"/>
      <c r="R25" s="646"/>
      <c r="S25" s="647"/>
      <c r="T25" s="648"/>
      <c r="U25" s="648"/>
      <c r="V25" s="648"/>
      <c r="W25" s="648"/>
      <c r="X25" s="649"/>
      <c r="Y25" s="584"/>
      <c r="Z25" s="585"/>
      <c r="AA25" s="585"/>
      <c r="AB25" s="585"/>
      <c r="AC25" s="585"/>
      <c r="AD25" s="585"/>
      <c r="AE25" s="585"/>
      <c r="AF25" s="585"/>
      <c r="AG25" s="585"/>
      <c r="AH25" s="586"/>
      <c r="AI25" s="584"/>
      <c r="AJ25" s="585"/>
      <c r="AK25" s="585"/>
      <c r="AL25" s="585"/>
      <c r="AM25" s="585"/>
      <c r="AN25" s="585"/>
      <c r="AO25" s="585"/>
      <c r="AP25" s="585"/>
      <c r="AQ25" s="585"/>
      <c r="AR25" s="585"/>
      <c r="AS25" s="585"/>
      <c r="AT25" s="585"/>
      <c r="AU25" s="585"/>
      <c r="AV25" s="585"/>
      <c r="AW25" s="585"/>
      <c r="AX25" s="585"/>
      <c r="AY25" s="585"/>
      <c r="AZ25" s="585"/>
      <c r="BA25" s="585"/>
      <c r="BB25" s="585"/>
      <c r="BC25" s="712"/>
      <c r="BD25" s="713"/>
      <c r="BE25" s="713"/>
      <c r="BF25" s="713"/>
      <c r="BG25" s="713"/>
      <c r="BH25" s="713"/>
      <c r="BI25" s="713"/>
      <c r="BJ25" s="713"/>
      <c r="BK25" s="713"/>
      <c r="BL25" s="714"/>
      <c r="BM25" s="721"/>
      <c r="BN25" s="704"/>
      <c r="BO25" s="704"/>
      <c r="BP25" s="704"/>
      <c r="BQ25" s="704"/>
      <c r="BR25" s="704"/>
      <c r="BS25" s="704"/>
      <c r="BT25" s="704"/>
      <c r="BU25" s="704"/>
      <c r="BV25" s="705"/>
      <c r="BW25" s="19"/>
      <c r="BX25" s="703"/>
      <c r="BY25" s="704"/>
      <c r="BZ25" s="704"/>
      <c r="CA25" s="704"/>
      <c r="CB25" s="704"/>
      <c r="CC25" s="704"/>
      <c r="CD25" s="704"/>
      <c r="CE25" s="704"/>
      <c r="CF25" s="704"/>
      <c r="CG25" s="704"/>
      <c r="CH25" s="704"/>
      <c r="CI25" s="704"/>
      <c r="CJ25" s="704"/>
      <c r="CK25" s="70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15"/>
      <c r="B26" s="816"/>
      <c r="C26" s="816"/>
      <c r="D26" s="816"/>
      <c r="E26" s="816"/>
      <c r="F26" s="817"/>
      <c r="G26" s="188"/>
      <c r="H26" s="770"/>
      <c r="I26" s="770"/>
      <c r="J26" s="770"/>
      <c r="K26" s="770"/>
      <c r="L26" s="578" t="s">
        <v>365</v>
      </c>
      <c r="M26" s="578"/>
      <c r="N26" s="679" t="s">
        <v>245</v>
      </c>
      <c r="O26" s="679"/>
      <c r="P26" s="679"/>
      <c r="Q26" s="679"/>
      <c r="R26" s="680"/>
      <c r="S26" s="647"/>
      <c r="T26" s="648"/>
      <c r="U26" s="648"/>
      <c r="V26" s="648"/>
      <c r="W26" s="648"/>
      <c r="X26" s="649"/>
      <c r="Y26" s="584"/>
      <c r="Z26" s="585"/>
      <c r="AA26" s="585"/>
      <c r="AB26" s="585"/>
      <c r="AC26" s="585"/>
      <c r="AD26" s="585"/>
      <c r="AE26" s="585"/>
      <c r="AF26" s="585"/>
      <c r="AG26" s="585"/>
      <c r="AH26" s="586"/>
      <c r="AI26" s="584"/>
      <c r="AJ26" s="585"/>
      <c r="AK26" s="585"/>
      <c r="AL26" s="585"/>
      <c r="AM26" s="585"/>
      <c r="AN26" s="585"/>
      <c r="AO26" s="585"/>
      <c r="AP26" s="585"/>
      <c r="AQ26" s="585"/>
      <c r="AR26" s="585"/>
      <c r="AS26" s="585"/>
      <c r="AT26" s="585"/>
      <c r="AU26" s="585"/>
      <c r="AV26" s="585"/>
      <c r="AW26" s="585"/>
      <c r="AX26" s="585"/>
      <c r="AY26" s="585"/>
      <c r="AZ26" s="585"/>
      <c r="BA26" s="585"/>
      <c r="BB26" s="585"/>
      <c r="BC26" s="712"/>
      <c r="BD26" s="713"/>
      <c r="BE26" s="713"/>
      <c r="BF26" s="713"/>
      <c r="BG26" s="713"/>
      <c r="BH26" s="713"/>
      <c r="BI26" s="713"/>
      <c r="BJ26" s="713"/>
      <c r="BK26" s="713"/>
      <c r="BL26" s="714"/>
      <c r="BM26" s="721"/>
      <c r="BN26" s="704"/>
      <c r="BO26" s="704"/>
      <c r="BP26" s="704"/>
      <c r="BQ26" s="704"/>
      <c r="BR26" s="704"/>
      <c r="BS26" s="704"/>
      <c r="BT26" s="704"/>
      <c r="BU26" s="704"/>
      <c r="BV26" s="705"/>
      <c r="BW26" s="19"/>
      <c r="BX26" s="703"/>
      <c r="BY26" s="704"/>
      <c r="BZ26" s="704"/>
      <c r="CA26" s="704"/>
      <c r="CB26" s="704"/>
      <c r="CC26" s="704"/>
      <c r="CD26" s="704"/>
      <c r="CE26" s="704"/>
      <c r="CF26" s="704"/>
      <c r="CG26" s="704"/>
      <c r="CH26" s="704"/>
      <c r="CI26" s="704"/>
      <c r="CJ26" s="704"/>
      <c r="CK26" s="70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15"/>
      <c r="B27" s="816"/>
      <c r="C27" s="816"/>
      <c r="D27" s="816"/>
      <c r="E27" s="816"/>
      <c r="F27" s="817"/>
      <c r="G27" s="188"/>
      <c r="H27" s="770"/>
      <c r="I27" s="770"/>
      <c r="J27" s="770"/>
      <c r="K27" s="770"/>
      <c r="L27" s="578" t="s">
        <v>376</v>
      </c>
      <c r="M27" s="578"/>
      <c r="N27" s="590" t="s">
        <v>239</v>
      </c>
      <c r="O27" s="591"/>
      <c r="P27" s="591"/>
      <c r="Q27" s="591"/>
      <c r="R27" s="591"/>
      <c r="S27" s="826"/>
      <c r="T27" s="827"/>
      <c r="U27" s="827"/>
      <c r="V27" s="827"/>
      <c r="W27" s="828" t="s">
        <v>53</v>
      </c>
      <c r="X27" s="829"/>
      <c r="Y27" s="56" t="s">
        <v>377</v>
      </c>
      <c r="Z27" s="590" t="s">
        <v>337</v>
      </c>
      <c r="AA27" s="591"/>
      <c r="AB27" s="592"/>
      <c r="AC27" s="593"/>
      <c r="AD27" s="594" t="s">
        <v>52</v>
      </c>
      <c r="AE27" s="595"/>
      <c r="AF27" s="56" t="s">
        <v>440</v>
      </c>
      <c r="AG27" s="596" t="s">
        <v>439</v>
      </c>
      <c r="AH27" s="597"/>
      <c r="AI27" s="639" t="str">
        <f>IFERROR(AB27/((S27/100))^2,"")</f>
        <v/>
      </c>
      <c r="AJ27" s="639"/>
      <c r="AK27" s="640"/>
      <c r="AL27" s="838" t="s">
        <v>402</v>
      </c>
      <c r="AM27" s="839"/>
      <c r="AN27" s="584"/>
      <c r="AO27" s="585"/>
      <c r="AP27" s="585"/>
      <c r="AQ27" s="585"/>
      <c r="AR27" s="585"/>
      <c r="AS27" s="585"/>
      <c r="AT27" s="585"/>
      <c r="AU27" s="585"/>
      <c r="AV27" s="585"/>
      <c r="AW27" s="585"/>
      <c r="AX27" s="585"/>
      <c r="AY27" s="585"/>
      <c r="AZ27" s="585"/>
      <c r="BA27" s="585"/>
      <c r="BB27" s="585"/>
      <c r="BC27" s="712"/>
      <c r="BD27" s="713"/>
      <c r="BE27" s="713"/>
      <c r="BF27" s="713"/>
      <c r="BG27" s="713"/>
      <c r="BH27" s="713"/>
      <c r="BI27" s="713"/>
      <c r="BJ27" s="713"/>
      <c r="BK27" s="713"/>
      <c r="BL27" s="714"/>
      <c r="BM27" s="721"/>
      <c r="BN27" s="704"/>
      <c r="BO27" s="704"/>
      <c r="BP27" s="704"/>
      <c r="BQ27" s="704"/>
      <c r="BR27" s="704"/>
      <c r="BS27" s="704"/>
      <c r="BT27" s="704"/>
      <c r="BU27" s="704"/>
      <c r="BV27" s="705"/>
      <c r="BW27" s="19"/>
      <c r="BX27" s="703"/>
      <c r="BY27" s="704"/>
      <c r="BZ27" s="704"/>
      <c r="CA27" s="704"/>
      <c r="CB27" s="704"/>
      <c r="CC27" s="704"/>
      <c r="CD27" s="704"/>
      <c r="CE27" s="704"/>
      <c r="CF27" s="704"/>
      <c r="CG27" s="704"/>
      <c r="CH27" s="704"/>
      <c r="CI27" s="704"/>
      <c r="CJ27" s="704"/>
      <c r="CK27" s="70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15"/>
      <c r="B28" s="816"/>
      <c r="C28" s="816"/>
      <c r="D28" s="816"/>
      <c r="E28" s="816"/>
      <c r="F28" s="817"/>
      <c r="G28" s="577"/>
      <c r="H28" s="644"/>
      <c r="I28" s="644"/>
      <c r="J28" s="644"/>
      <c r="K28" s="644"/>
      <c r="L28" s="578" t="s">
        <v>489</v>
      </c>
      <c r="M28" s="578"/>
      <c r="N28" s="581" t="s">
        <v>218</v>
      </c>
      <c r="O28" s="581"/>
      <c r="P28" s="581"/>
      <c r="Q28" s="581"/>
      <c r="R28" s="582"/>
      <c r="S28" s="647"/>
      <c r="T28" s="648"/>
      <c r="U28" s="648"/>
      <c r="V28" s="648"/>
      <c r="W28" s="648"/>
      <c r="X28" s="649"/>
      <c r="Y28" s="584"/>
      <c r="Z28" s="585"/>
      <c r="AA28" s="585"/>
      <c r="AB28" s="585"/>
      <c r="AC28" s="585"/>
      <c r="AD28" s="585"/>
      <c r="AE28" s="585"/>
      <c r="AF28" s="585"/>
      <c r="AG28" s="585"/>
      <c r="AH28" s="586"/>
      <c r="AI28" s="584"/>
      <c r="AJ28" s="585"/>
      <c r="AK28" s="585"/>
      <c r="AL28" s="585"/>
      <c r="AM28" s="585"/>
      <c r="AN28" s="585"/>
      <c r="AO28" s="585"/>
      <c r="AP28" s="585"/>
      <c r="AQ28" s="585"/>
      <c r="AR28" s="585"/>
      <c r="AS28" s="585"/>
      <c r="AT28" s="585"/>
      <c r="AU28" s="585"/>
      <c r="AV28" s="585"/>
      <c r="AW28" s="585"/>
      <c r="AX28" s="585"/>
      <c r="AY28" s="585"/>
      <c r="AZ28" s="585"/>
      <c r="BA28" s="585"/>
      <c r="BB28" s="585"/>
      <c r="BC28" s="712"/>
      <c r="BD28" s="713"/>
      <c r="BE28" s="713"/>
      <c r="BF28" s="713"/>
      <c r="BG28" s="713"/>
      <c r="BH28" s="713"/>
      <c r="BI28" s="713"/>
      <c r="BJ28" s="713"/>
      <c r="BK28" s="713"/>
      <c r="BL28" s="714"/>
      <c r="BM28" s="721"/>
      <c r="BN28" s="704"/>
      <c r="BO28" s="704"/>
      <c r="BP28" s="704"/>
      <c r="BQ28" s="704"/>
      <c r="BR28" s="704"/>
      <c r="BS28" s="704"/>
      <c r="BT28" s="704"/>
      <c r="BU28" s="704"/>
      <c r="BV28" s="705"/>
      <c r="BW28" s="19"/>
      <c r="BX28" s="703"/>
      <c r="BY28" s="704"/>
      <c r="BZ28" s="704"/>
      <c r="CA28" s="704"/>
      <c r="CB28" s="704"/>
      <c r="CC28" s="704"/>
      <c r="CD28" s="704"/>
      <c r="CE28" s="704"/>
      <c r="CF28" s="704"/>
      <c r="CG28" s="704"/>
      <c r="CH28" s="704"/>
      <c r="CI28" s="704"/>
      <c r="CJ28" s="704"/>
      <c r="CK28" s="70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15"/>
      <c r="B29" s="816"/>
      <c r="C29" s="816"/>
      <c r="D29" s="816"/>
      <c r="E29" s="816"/>
      <c r="F29" s="817"/>
      <c r="G29" s="577"/>
      <c r="H29" s="644"/>
      <c r="I29" s="644"/>
      <c r="J29" s="644"/>
      <c r="K29" s="644"/>
      <c r="L29" s="578" t="s">
        <v>490</v>
      </c>
      <c r="M29" s="578"/>
      <c r="N29" s="581" t="s">
        <v>441</v>
      </c>
      <c r="O29" s="581"/>
      <c r="P29" s="581"/>
      <c r="Q29" s="581"/>
      <c r="R29" s="582"/>
      <c r="S29" s="583"/>
      <c r="T29" s="583"/>
      <c r="U29" s="583"/>
      <c r="V29" s="583"/>
      <c r="W29" s="583"/>
      <c r="X29" s="583"/>
      <c r="Y29" s="584"/>
      <c r="Z29" s="585"/>
      <c r="AA29" s="585"/>
      <c r="AB29" s="585"/>
      <c r="AC29" s="585"/>
      <c r="AD29" s="585"/>
      <c r="AE29" s="585"/>
      <c r="AF29" s="585"/>
      <c r="AG29" s="585"/>
      <c r="AH29" s="586"/>
      <c r="AI29" s="584"/>
      <c r="AJ29" s="585"/>
      <c r="AK29" s="585"/>
      <c r="AL29" s="585"/>
      <c r="AM29" s="585"/>
      <c r="AN29" s="585"/>
      <c r="AO29" s="585"/>
      <c r="AP29" s="585"/>
      <c r="AQ29" s="585"/>
      <c r="AR29" s="585"/>
      <c r="AS29" s="585"/>
      <c r="AT29" s="585"/>
      <c r="AU29" s="585"/>
      <c r="AV29" s="585"/>
      <c r="AW29" s="585"/>
      <c r="AX29" s="585"/>
      <c r="AY29" s="585"/>
      <c r="AZ29" s="585"/>
      <c r="BA29" s="585"/>
      <c r="BB29" s="585"/>
      <c r="BC29" s="712"/>
      <c r="BD29" s="713"/>
      <c r="BE29" s="713"/>
      <c r="BF29" s="713"/>
      <c r="BG29" s="713"/>
      <c r="BH29" s="713"/>
      <c r="BI29" s="713"/>
      <c r="BJ29" s="713"/>
      <c r="BK29" s="713"/>
      <c r="BL29" s="714"/>
      <c r="BM29" s="842"/>
      <c r="BN29" s="710"/>
      <c r="BO29" s="710"/>
      <c r="BP29" s="710"/>
      <c r="BQ29" s="710"/>
      <c r="BR29" s="710"/>
      <c r="BS29" s="710"/>
      <c r="BT29" s="710"/>
      <c r="BU29" s="710"/>
      <c r="BV29" s="840"/>
      <c r="BW29" s="19"/>
      <c r="BX29" s="703"/>
      <c r="BY29" s="704"/>
      <c r="BZ29" s="704"/>
      <c r="CA29" s="704"/>
      <c r="CB29" s="704"/>
      <c r="CC29" s="704"/>
      <c r="CD29" s="704"/>
      <c r="CE29" s="704"/>
      <c r="CF29" s="704"/>
      <c r="CG29" s="704"/>
      <c r="CH29" s="704"/>
      <c r="CI29" s="704"/>
      <c r="CJ29" s="704"/>
      <c r="CK29" s="70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15"/>
      <c r="B30" s="816"/>
      <c r="C30" s="816"/>
      <c r="D30" s="816"/>
      <c r="E30" s="816"/>
      <c r="F30" s="817"/>
      <c r="G30" s="577"/>
      <c r="H30" s="644"/>
      <c r="I30" s="644"/>
      <c r="J30" s="644"/>
      <c r="K30" s="644"/>
      <c r="L30" s="578" t="s">
        <v>491</v>
      </c>
      <c r="M30" s="578"/>
      <c r="N30" s="581" t="s">
        <v>442</v>
      </c>
      <c r="O30" s="581"/>
      <c r="P30" s="581"/>
      <c r="Q30" s="581"/>
      <c r="R30" s="582"/>
      <c r="S30" s="583"/>
      <c r="T30" s="583"/>
      <c r="U30" s="583"/>
      <c r="V30" s="583"/>
      <c r="W30" s="583"/>
      <c r="X30" s="583"/>
      <c r="Y30" s="584"/>
      <c r="Z30" s="585"/>
      <c r="AA30" s="585"/>
      <c r="AB30" s="585"/>
      <c r="AC30" s="585"/>
      <c r="AD30" s="585"/>
      <c r="AE30" s="585"/>
      <c r="AF30" s="585"/>
      <c r="AG30" s="585"/>
      <c r="AH30" s="586"/>
      <c r="AI30" s="584"/>
      <c r="AJ30" s="585"/>
      <c r="AK30" s="585"/>
      <c r="AL30" s="585"/>
      <c r="AM30" s="585"/>
      <c r="AN30" s="585"/>
      <c r="AO30" s="585"/>
      <c r="AP30" s="585"/>
      <c r="AQ30" s="585"/>
      <c r="AR30" s="585"/>
      <c r="AS30" s="585"/>
      <c r="AT30" s="585"/>
      <c r="AU30" s="585"/>
      <c r="AV30" s="585"/>
      <c r="AW30" s="585"/>
      <c r="AX30" s="585"/>
      <c r="AY30" s="585"/>
      <c r="AZ30" s="585"/>
      <c r="BA30" s="585"/>
      <c r="BB30" s="585"/>
      <c r="BC30" s="712"/>
      <c r="BD30" s="713"/>
      <c r="BE30" s="713"/>
      <c r="BF30" s="713"/>
      <c r="BG30" s="713"/>
      <c r="BH30" s="713"/>
      <c r="BI30" s="713"/>
      <c r="BJ30" s="713"/>
      <c r="BK30" s="713"/>
      <c r="BL30" s="714"/>
      <c r="BM30" s="841"/>
      <c r="BN30" s="701"/>
      <c r="BO30" s="701"/>
      <c r="BP30" s="701"/>
      <c r="BQ30" s="701"/>
      <c r="BR30" s="701"/>
      <c r="BS30" s="701"/>
      <c r="BT30" s="701"/>
      <c r="BU30" s="701"/>
      <c r="BV30" s="702"/>
      <c r="BW30" s="19"/>
      <c r="BX30" s="703"/>
      <c r="BY30" s="704"/>
      <c r="BZ30" s="704"/>
      <c r="CA30" s="704"/>
      <c r="CB30" s="704"/>
      <c r="CC30" s="704"/>
      <c r="CD30" s="704"/>
      <c r="CE30" s="704"/>
      <c r="CF30" s="704"/>
      <c r="CG30" s="704"/>
      <c r="CH30" s="704"/>
      <c r="CI30" s="704"/>
      <c r="CJ30" s="704"/>
      <c r="CK30" s="70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15"/>
      <c r="B31" s="816"/>
      <c r="C31" s="816"/>
      <c r="D31" s="816"/>
      <c r="E31" s="816"/>
      <c r="F31" s="817"/>
      <c r="G31" s="575"/>
      <c r="H31" s="576"/>
      <c r="I31" s="576"/>
      <c r="J31" s="576"/>
      <c r="K31" s="577"/>
      <c r="L31" s="578" t="s">
        <v>492</v>
      </c>
      <c r="M31" s="579"/>
      <c r="N31" s="580" t="s">
        <v>497</v>
      </c>
      <c r="O31" s="581"/>
      <c r="P31" s="581"/>
      <c r="Q31" s="581"/>
      <c r="R31" s="582"/>
      <c r="S31" s="583"/>
      <c r="T31" s="583"/>
      <c r="U31" s="583"/>
      <c r="V31" s="583"/>
      <c r="W31" s="583"/>
      <c r="X31" s="583"/>
      <c r="Y31" s="584"/>
      <c r="Z31" s="585"/>
      <c r="AA31" s="585"/>
      <c r="AB31" s="585"/>
      <c r="AC31" s="585"/>
      <c r="AD31" s="585"/>
      <c r="AE31" s="585"/>
      <c r="AF31" s="585"/>
      <c r="AG31" s="585"/>
      <c r="AH31" s="586"/>
      <c r="AI31" s="584"/>
      <c r="AJ31" s="585"/>
      <c r="AK31" s="585"/>
      <c r="AL31" s="585"/>
      <c r="AM31" s="585"/>
      <c r="AN31" s="585"/>
      <c r="AO31" s="585"/>
      <c r="AP31" s="585"/>
      <c r="AQ31" s="585"/>
      <c r="AR31" s="585"/>
      <c r="AS31" s="585"/>
      <c r="AT31" s="585"/>
      <c r="AU31" s="585"/>
      <c r="AV31" s="585"/>
      <c r="AW31" s="585"/>
      <c r="AX31" s="585"/>
      <c r="AY31" s="585"/>
      <c r="AZ31" s="585"/>
      <c r="BA31" s="585"/>
      <c r="BB31" s="585"/>
      <c r="BC31" s="712"/>
      <c r="BD31" s="713"/>
      <c r="BE31" s="713"/>
      <c r="BF31" s="713"/>
      <c r="BG31" s="713"/>
      <c r="BH31" s="713"/>
      <c r="BI31" s="713"/>
      <c r="BJ31" s="713"/>
      <c r="BK31" s="713"/>
      <c r="BL31" s="714"/>
      <c r="BM31" s="721"/>
      <c r="BN31" s="704"/>
      <c r="BO31" s="704"/>
      <c r="BP31" s="704"/>
      <c r="BQ31" s="704"/>
      <c r="BR31" s="704"/>
      <c r="BS31" s="704"/>
      <c r="BT31" s="704"/>
      <c r="BU31" s="704"/>
      <c r="BV31" s="705"/>
      <c r="BW31" s="19"/>
      <c r="BX31" s="709"/>
      <c r="BY31" s="710"/>
      <c r="BZ31" s="710"/>
      <c r="CA31" s="710"/>
      <c r="CB31" s="710"/>
      <c r="CC31" s="710"/>
      <c r="CD31" s="710"/>
      <c r="CE31" s="710"/>
      <c r="CF31" s="710"/>
      <c r="CG31" s="710"/>
      <c r="CH31" s="710"/>
      <c r="CI31" s="710"/>
      <c r="CJ31" s="710"/>
      <c r="CK31" s="840"/>
    </row>
    <row r="32" spans="1:133" ht="19.5" customHeight="1">
      <c r="A32" s="815"/>
      <c r="B32" s="816"/>
      <c r="C32" s="816"/>
      <c r="D32" s="816"/>
      <c r="E32" s="816"/>
      <c r="F32" s="817"/>
      <c r="G32" s="577"/>
      <c r="H32" s="644"/>
      <c r="I32" s="644"/>
      <c r="J32" s="644"/>
      <c r="K32" s="644"/>
      <c r="L32" s="641" t="s">
        <v>493</v>
      </c>
      <c r="M32" s="641"/>
      <c r="N32" s="645" t="s">
        <v>56</v>
      </c>
      <c r="O32" s="645"/>
      <c r="P32" s="645"/>
      <c r="Q32" s="645"/>
      <c r="R32" s="646"/>
      <c r="S32" s="583"/>
      <c r="T32" s="583"/>
      <c r="U32" s="583"/>
      <c r="V32" s="583"/>
      <c r="W32" s="583"/>
      <c r="X32" s="583"/>
      <c r="Y32" s="584"/>
      <c r="Z32" s="585"/>
      <c r="AA32" s="585"/>
      <c r="AB32" s="585"/>
      <c r="AC32" s="585"/>
      <c r="AD32" s="585"/>
      <c r="AE32" s="585"/>
      <c r="AF32" s="585"/>
      <c r="AG32" s="585"/>
      <c r="AH32" s="586"/>
      <c r="AI32" s="584"/>
      <c r="AJ32" s="585"/>
      <c r="AK32" s="585"/>
      <c r="AL32" s="585"/>
      <c r="AM32" s="585"/>
      <c r="AN32" s="585"/>
      <c r="AO32" s="585"/>
      <c r="AP32" s="585"/>
      <c r="AQ32" s="585"/>
      <c r="AR32" s="585"/>
      <c r="AS32" s="585"/>
      <c r="AT32" s="585"/>
      <c r="AU32" s="585"/>
      <c r="AV32" s="585"/>
      <c r="AW32" s="585"/>
      <c r="AX32" s="585"/>
      <c r="AY32" s="585"/>
      <c r="AZ32" s="585"/>
      <c r="BA32" s="585"/>
      <c r="BB32" s="585"/>
      <c r="BC32" s="712"/>
      <c r="BD32" s="713"/>
      <c r="BE32" s="713"/>
      <c r="BF32" s="713"/>
      <c r="BG32" s="713"/>
      <c r="BH32" s="713"/>
      <c r="BI32" s="713"/>
      <c r="BJ32" s="713"/>
      <c r="BK32" s="713"/>
      <c r="BL32" s="714"/>
      <c r="BM32" s="721"/>
      <c r="BN32" s="704"/>
      <c r="BO32" s="704"/>
      <c r="BP32" s="704"/>
      <c r="BQ32" s="704"/>
      <c r="BR32" s="704"/>
      <c r="BS32" s="704"/>
      <c r="BT32" s="704"/>
      <c r="BU32" s="704"/>
      <c r="BV32" s="705"/>
      <c r="BW32" s="19"/>
      <c r="BX32" s="843"/>
      <c r="BY32" s="844"/>
      <c r="BZ32" s="844"/>
      <c r="CA32" s="844"/>
      <c r="CB32" s="844"/>
      <c r="CC32" s="844"/>
      <c r="CD32" s="844"/>
      <c r="CE32" s="844"/>
      <c r="CF32" s="844"/>
      <c r="CG32" s="844"/>
      <c r="CH32" s="844"/>
      <c r="CI32" s="844"/>
      <c r="CJ32" s="844"/>
      <c r="CK32" s="845"/>
    </row>
    <row r="33" spans="1:89" ht="19.5" customHeight="1">
      <c r="A33" s="815"/>
      <c r="B33" s="816"/>
      <c r="C33" s="816"/>
      <c r="D33" s="816"/>
      <c r="E33" s="816"/>
      <c r="F33" s="817"/>
      <c r="G33" s="577"/>
      <c r="H33" s="644"/>
      <c r="I33" s="644"/>
      <c r="J33" s="644"/>
      <c r="K33" s="644"/>
      <c r="L33" s="641" t="s">
        <v>494</v>
      </c>
      <c r="M33" s="641"/>
      <c r="N33" s="642" t="s">
        <v>240</v>
      </c>
      <c r="O33" s="642"/>
      <c r="P33" s="642"/>
      <c r="Q33" s="642"/>
      <c r="R33" s="643"/>
      <c r="S33" s="583"/>
      <c r="T33" s="583"/>
      <c r="U33" s="583"/>
      <c r="V33" s="583"/>
      <c r="W33" s="583"/>
      <c r="X33" s="583"/>
      <c r="Y33" s="584"/>
      <c r="Z33" s="585"/>
      <c r="AA33" s="585"/>
      <c r="AB33" s="585"/>
      <c r="AC33" s="585"/>
      <c r="AD33" s="585"/>
      <c r="AE33" s="585"/>
      <c r="AF33" s="585"/>
      <c r="AG33" s="585"/>
      <c r="AH33" s="586"/>
      <c r="AI33" s="584"/>
      <c r="AJ33" s="585"/>
      <c r="AK33" s="585"/>
      <c r="AL33" s="585"/>
      <c r="AM33" s="585"/>
      <c r="AN33" s="585"/>
      <c r="AO33" s="585"/>
      <c r="AP33" s="585"/>
      <c r="AQ33" s="585"/>
      <c r="AR33" s="585"/>
      <c r="AS33" s="585"/>
      <c r="AT33" s="585"/>
      <c r="AU33" s="585"/>
      <c r="AV33" s="585"/>
      <c r="AW33" s="585"/>
      <c r="AX33" s="585"/>
      <c r="AY33" s="585"/>
      <c r="AZ33" s="585"/>
      <c r="BA33" s="585"/>
      <c r="BB33" s="585"/>
      <c r="BC33" s="712"/>
      <c r="BD33" s="713"/>
      <c r="BE33" s="713"/>
      <c r="BF33" s="713"/>
      <c r="BG33" s="713"/>
      <c r="BH33" s="713"/>
      <c r="BI33" s="713"/>
      <c r="BJ33" s="713"/>
      <c r="BK33" s="713"/>
      <c r="BL33" s="714"/>
      <c r="BM33" s="721"/>
      <c r="BN33" s="704"/>
      <c r="BO33" s="704"/>
      <c r="BP33" s="704"/>
      <c r="BQ33" s="704"/>
      <c r="BR33" s="704"/>
      <c r="BS33" s="704"/>
      <c r="BT33" s="704"/>
      <c r="BU33" s="704"/>
      <c r="BV33" s="705"/>
      <c r="BW33" s="19"/>
      <c r="BX33" s="843"/>
      <c r="BY33" s="844"/>
      <c r="BZ33" s="844"/>
      <c r="CA33" s="844"/>
      <c r="CB33" s="844"/>
      <c r="CC33" s="844"/>
      <c r="CD33" s="844"/>
      <c r="CE33" s="844"/>
      <c r="CF33" s="844"/>
      <c r="CG33" s="844"/>
      <c r="CH33" s="844"/>
      <c r="CI33" s="844"/>
      <c r="CJ33" s="844"/>
      <c r="CK33" s="845"/>
    </row>
    <row r="34" spans="1:89" ht="19.5" customHeight="1">
      <c r="A34" s="815"/>
      <c r="B34" s="816"/>
      <c r="C34" s="816"/>
      <c r="D34" s="816"/>
      <c r="E34" s="816"/>
      <c r="F34" s="817"/>
      <c r="G34" s="577"/>
      <c r="H34" s="644"/>
      <c r="I34" s="644"/>
      <c r="J34" s="644"/>
      <c r="K34" s="644"/>
      <c r="L34" s="671" t="s">
        <v>495</v>
      </c>
      <c r="M34" s="672"/>
      <c r="N34" s="650" t="s">
        <v>406</v>
      </c>
      <c r="O34" s="651"/>
      <c r="P34" s="651"/>
      <c r="Q34" s="651"/>
      <c r="R34" s="652"/>
      <c r="S34" s="583"/>
      <c r="T34" s="583"/>
      <c r="U34" s="583"/>
      <c r="V34" s="583"/>
      <c r="W34" s="583"/>
      <c r="X34" s="583"/>
      <c r="Y34" s="584"/>
      <c r="Z34" s="585"/>
      <c r="AA34" s="585"/>
      <c r="AB34" s="585"/>
      <c r="AC34" s="585"/>
      <c r="AD34" s="585"/>
      <c r="AE34" s="585"/>
      <c r="AF34" s="585"/>
      <c r="AG34" s="585"/>
      <c r="AH34" s="586"/>
      <c r="AI34" s="584"/>
      <c r="AJ34" s="585"/>
      <c r="AK34" s="585"/>
      <c r="AL34" s="585"/>
      <c r="AM34" s="585"/>
      <c r="AN34" s="585"/>
      <c r="AO34" s="585"/>
      <c r="AP34" s="585"/>
      <c r="AQ34" s="585"/>
      <c r="AR34" s="585"/>
      <c r="AS34" s="585"/>
      <c r="AT34" s="585"/>
      <c r="AU34" s="585"/>
      <c r="AV34" s="585"/>
      <c r="AW34" s="585"/>
      <c r="AX34" s="585"/>
      <c r="AY34" s="585"/>
      <c r="AZ34" s="585"/>
      <c r="BA34" s="585"/>
      <c r="BB34" s="585"/>
      <c r="BC34" s="712"/>
      <c r="BD34" s="713"/>
      <c r="BE34" s="713"/>
      <c r="BF34" s="713"/>
      <c r="BG34" s="713"/>
      <c r="BH34" s="713"/>
      <c r="BI34" s="713"/>
      <c r="BJ34" s="713"/>
      <c r="BK34" s="713"/>
      <c r="BL34" s="714"/>
      <c r="BM34" s="721"/>
      <c r="BN34" s="704"/>
      <c r="BO34" s="704"/>
      <c r="BP34" s="704"/>
      <c r="BQ34" s="704"/>
      <c r="BR34" s="704"/>
      <c r="BS34" s="704"/>
      <c r="BT34" s="704"/>
      <c r="BU34" s="704"/>
      <c r="BV34" s="705"/>
      <c r="BW34" s="19"/>
      <c r="BX34" s="843"/>
      <c r="BY34" s="844"/>
      <c r="BZ34" s="844"/>
      <c r="CA34" s="844"/>
      <c r="CB34" s="844"/>
      <c r="CC34" s="844"/>
      <c r="CD34" s="844"/>
      <c r="CE34" s="844"/>
      <c r="CF34" s="844"/>
      <c r="CG34" s="844"/>
      <c r="CH34" s="844"/>
      <c r="CI34" s="844"/>
      <c r="CJ34" s="844"/>
      <c r="CK34" s="845"/>
    </row>
    <row r="35" spans="1:89" ht="19.5" customHeight="1">
      <c r="A35" s="815"/>
      <c r="B35" s="816"/>
      <c r="C35" s="816"/>
      <c r="D35" s="816"/>
      <c r="E35" s="816"/>
      <c r="F35" s="817"/>
      <c r="G35" s="577"/>
      <c r="H35" s="644"/>
      <c r="I35" s="644"/>
      <c r="J35" s="644"/>
      <c r="K35" s="644"/>
      <c r="L35" s="673"/>
      <c r="M35" s="674"/>
      <c r="N35" s="653"/>
      <c r="O35" s="653"/>
      <c r="P35" s="653"/>
      <c r="Q35" s="653"/>
      <c r="R35" s="654"/>
      <c r="S35" s="57" t="s">
        <v>433</v>
      </c>
      <c r="T35" s="824"/>
      <c r="U35" s="825"/>
      <c r="V35" s="657" t="s">
        <v>135</v>
      </c>
      <c r="W35" s="657"/>
      <c r="X35" s="823"/>
      <c r="Y35" s="58"/>
      <c r="Z35" s="59" t="s">
        <v>136</v>
      </c>
      <c r="AA35" s="58"/>
      <c r="AB35" s="657" t="s">
        <v>137</v>
      </c>
      <c r="AC35" s="657"/>
      <c r="AD35" s="58"/>
      <c r="AE35" s="657" t="s">
        <v>138</v>
      </c>
      <c r="AF35" s="657"/>
      <c r="AG35" s="58"/>
      <c r="AH35" s="657" t="s">
        <v>139</v>
      </c>
      <c r="AI35" s="657"/>
      <c r="AJ35" s="657"/>
      <c r="AK35" s="58"/>
      <c r="AL35" s="657" t="s">
        <v>140</v>
      </c>
      <c r="AM35" s="657"/>
      <c r="AN35" s="657"/>
      <c r="AO35" s="58"/>
      <c r="AP35" s="657" t="s">
        <v>142</v>
      </c>
      <c r="AQ35" s="657"/>
      <c r="AR35" s="657"/>
      <c r="AS35" s="58"/>
      <c r="AT35" s="657" t="s">
        <v>141</v>
      </c>
      <c r="AU35" s="657"/>
      <c r="AV35" s="657"/>
      <c r="AW35" s="58"/>
      <c r="AX35" s="657" t="s">
        <v>143</v>
      </c>
      <c r="AY35" s="657"/>
      <c r="AZ35" s="657"/>
      <c r="BA35" s="657"/>
      <c r="BB35" s="14" t="s">
        <v>434</v>
      </c>
      <c r="BC35" s="712"/>
      <c r="BD35" s="713"/>
      <c r="BE35" s="713"/>
      <c r="BF35" s="713"/>
      <c r="BG35" s="713"/>
      <c r="BH35" s="713"/>
      <c r="BI35" s="713"/>
      <c r="BJ35" s="713"/>
      <c r="BK35" s="713"/>
      <c r="BL35" s="714"/>
      <c r="BM35" s="721"/>
      <c r="BN35" s="704"/>
      <c r="BO35" s="704"/>
      <c r="BP35" s="704"/>
      <c r="BQ35" s="704"/>
      <c r="BR35" s="704"/>
      <c r="BS35" s="704"/>
      <c r="BT35" s="704"/>
      <c r="BU35" s="704"/>
      <c r="BV35" s="705"/>
      <c r="BW35" s="19"/>
      <c r="BX35" s="843"/>
      <c r="BY35" s="844"/>
      <c r="BZ35" s="844"/>
      <c r="CA35" s="844"/>
      <c r="CB35" s="844"/>
      <c r="CC35" s="844"/>
      <c r="CD35" s="844"/>
      <c r="CE35" s="844"/>
      <c r="CF35" s="844"/>
      <c r="CG35" s="844"/>
      <c r="CH35" s="844"/>
      <c r="CI35" s="844"/>
      <c r="CJ35" s="844"/>
      <c r="CK35" s="845"/>
    </row>
    <row r="36" spans="1:89" ht="19.5" customHeight="1">
      <c r="A36" s="815"/>
      <c r="B36" s="816"/>
      <c r="C36" s="816"/>
      <c r="D36" s="816"/>
      <c r="E36" s="816"/>
      <c r="F36" s="817"/>
      <c r="G36" s="575"/>
      <c r="H36" s="576"/>
      <c r="I36" s="576"/>
      <c r="J36" s="576"/>
      <c r="K36" s="577"/>
      <c r="L36" s="667" t="s">
        <v>496</v>
      </c>
      <c r="M36" s="668"/>
      <c r="N36" s="663" t="s">
        <v>242</v>
      </c>
      <c r="O36" s="663"/>
      <c r="P36" s="663"/>
      <c r="Q36" s="663"/>
      <c r="R36" s="664"/>
      <c r="S36" s="647"/>
      <c r="T36" s="648"/>
      <c r="U36" s="648"/>
      <c r="V36" s="648"/>
      <c r="W36" s="648"/>
      <c r="X36" s="649"/>
      <c r="Y36" s="833"/>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712"/>
      <c r="BD36" s="713"/>
      <c r="BE36" s="713"/>
      <c r="BF36" s="713"/>
      <c r="BG36" s="713"/>
      <c r="BH36" s="713"/>
      <c r="BI36" s="713"/>
      <c r="BJ36" s="713"/>
      <c r="BK36" s="713"/>
      <c r="BL36" s="714"/>
      <c r="BM36" s="721"/>
      <c r="BN36" s="704"/>
      <c r="BO36" s="704"/>
      <c r="BP36" s="704"/>
      <c r="BQ36" s="704"/>
      <c r="BR36" s="704"/>
      <c r="BS36" s="704"/>
      <c r="BT36" s="704"/>
      <c r="BU36" s="704"/>
      <c r="BV36" s="705"/>
      <c r="BW36" s="19"/>
      <c r="BX36" s="843"/>
      <c r="BY36" s="844"/>
      <c r="BZ36" s="844"/>
      <c r="CA36" s="844"/>
      <c r="CB36" s="844"/>
      <c r="CC36" s="844"/>
      <c r="CD36" s="844"/>
      <c r="CE36" s="844"/>
      <c r="CF36" s="844"/>
      <c r="CG36" s="844"/>
      <c r="CH36" s="844"/>
      <c r="CI36" s="844"/>
      <c r="CJ36" s="844"/>
      <c r="CK36" s="845"/>
    </row>
    <row r="37" spans="1:89" ht="19.5" customHeight="1" thickBot="1">
      <c r="A37" s="818"/>
      <c r="B37" s="819"/>
      <c r="C37" s="819"/>
      <c r="D37" s="819"/>
      <c r="E37" s="819"/>
      <c r="F37" s="820"/>
      <c r="G37" s="683"/>
      <c r="H37" s="684"/>
      <c r="I37" s="684"/>
      <c r="J37" s="684"/>
      <c r="K37" s="685"/>
      <c r="L37" s="669"/>
      <c r="M37" s="670"/>
      <c r="N37" s="665"/>
      <c r="O37" s="665"/>
      <c r="P37" s="665"/>
      <c r="Q37" s="665"/>
      <c r="R37" s="666"/>
      <c r="S37" s="60" t="s">
        <v>435</v>
      </c>
      <c r="T37" s="572"/>
      <c r="U37" s="573"/>
      <c r="V37" s="676" t="s">
        <v>144</v>
      </c>
      <c r="W37" s="677"/>
      <c r="X37" s="678"/>
      <c r="Y37" s="61"/>
      <c r="Z37" s="658" t="s">
        <v>145</v>
      </c>
      <c r="AA37" s="830"/>
      <c r="AB37" s="61"/>
      <c r="AC37" s="658" t="s">
        <v>146</v>
      </c>
      <c r="AD37" s="659"/>
      <c r="AE37" s="830"/>
      <c r="AF37" s="61"/>
      <c r="AG37" s="658" t="s">
        <v>147</v>
      </c>
      <c r="AH37" s="659"/>
      <c r="AI37" s="830"/>
      <c r="AJ37" s="61"/>
      <c r="AK37" s="658" t="s">
        <v>148</v>
      </c>
      <c r="AL37" s="659"/>
      <c r="AM37" s="830"/>
      <c r="AN37" s="61"/>
      <c r="AO37" s="658" t="s">
        <v>149</v>
      </c>
      <c r="AP37" s="659"/>
      <c r="AQ37" s="659"/>
      <c r="AV37" s="62" t="s">
        <v>431</v>
      </c>
      <c r="AW37" s="677"/>
      <c r="AX37" s="677"/>
      <c r="AY37" s="677"/>
      <c r="AZ37" s="677"/>
      <c r="BA37" s="677"/>
      <c r="BB37" s="677"/>
      <c r="BC37" s="715"/>
      <c r="BD37" s="716"/>
      <c r="BE37" s="716"/>
      <c r="BF37" s="716"/>
      <c r="BG37" s="716"/>
      <c r="BH37" s="716"/>
      <c r="BI37" s="716"/>
      <c r="BJ37" s="716"/>
      <c r="BK37" s="716"/>
      <c r="BL37" s="717"/>
      <c r="BM37" s="722"/>
      <c r="BN37" s="707"/>
      <c r="BO37" s="707"/>
      <c r="BP37" s="707"/>
      <c r="BQ37" s="707"/>
      <c r="BR37" s="707"/>
      <c r="BS37" s="707"/>
      <c r="BT37" s="707"/>
      <c r="BU37" s="707"/>
      <c r="BV37" s="708"/>
      <c r="BW37" s="19"/>
      <c r="BX37" s="843"/>
      <c r="BY37" s="844"/>
      <c r="BZ37" s="844"/>
      <c r="CA37" s="844"/>
      <c r="CB37" s="844"/>
      <c r="CC37" s="844"/>
      <c r="CD37" s="844"/>
      <c r="CE37" s="844"/>
      <c r="CF37" s="844"/>
      <c r="CG37" s="844"/>
      <c r="CH37" s="844"/>
      <c r="CI37" s="844"/>
      <c r="CJ37" s="844"/>
      <c r="CK37" s="845"/>
    </row>
    <row r="38" spans="1:89" ht="19.5" customHeight="1">
      <c r="A38" s="812" t="s">
        <v>464</v>
      </c>
      <c r="B38" s="813"/>
      <c r="C38" s="813"/>
      <c r="D38" s="813"/>
      <c r="E38" s="813"/>
      <c r="F38" s="814"/>
      <c r="G38" s="686"/>
      <c r="H38" s="687"/>
      <c r="I38" s="687"/>
      <c r="J38" s="687"/>
      <c r="K38" s="687"/>
      <c r="L38" s="662" t="s">
        <v>361</v>
      </c>
      <c r="M38" s="662"/>
      <c r="N38" s="653" t="s">
        <v>334</v>
      </c>
      <c r="O38" s="653"/>
      <c r="P38" s="653"/>
      <c r="Q38" s="653"/>
      <c r="R38" s="654"/>
      <c r="S38" s="675"/>
      <c r="T38" s="675"/>
      <c r="U38" s="675"/>
      <c r="V38" s="675"/>
      <c r="W38" s="675"/>
      <c r="X38" s="675"/>
      <c r="Y38" s="681"/>
      <c r="Z38" s="274"/>
      <c r="AA38" s="274"/>
      <c r="AB38" s="274"/>
      <c r="AC38" s="274"/>
      <c r="AD38" s="274"/>
      <c r="AE38" s="274"/>
      <c r="AF38" s="274"/>
      <c r="AG38" s="274"/>
      <c r="AH38" s="682"/>
      <c r="AI38" s="681"/>
      <c r="AJ38" s="274"/>
      <c r="AK38" s="274"/>
      <c r="AL38" s="274"/>
      <c r="AM38" s="274"/>
      <c r="AN38" s="274"/>
      <c r="AO38" s="274"/>
      <c r="AP38" s="274"/>
      <c r="AQ38" s="274"/>
      <c r="AR38" s="729"/>
      <c r="AS38" s="729"/>
      <c r="AT38" s="729"/>
      <c r="AU38" s="729"/>
      <c r="AV38" s="729"/>
      <c r="AW38" s="729"/>
      <c r="AX38" s="729"/>
      <c r="AY38" s="729"/>
      <c r="AZ38" s="729"/>
      <c r="BA38" s="729"/>
      <c r="BB38" s="729"/>
      <c r="BC38" s="723"/>
      <c r="BD38" s="696"/>
      <c r="BE38" s="696"/>
      <c r="BF38" s="696"/>
      <c r="BG38" s="696"/>
      <c r="BH38" s="696"/>
      <c r="BI38" s="696"/>
      <c r="BJ38" s="696"/>
      <c r="BK38" s="696"/>
      <c r="BL38" s="724"/>
      <c r="BM38" s="718"/>
      <c r="BN38" s="719"/>
      <c r="BO38" s="719"/>
      <c r="BP38" s="719"/>
      <c r="BQ38" s="719"/>
      <c r="BR38" s="719"/>
      <c r="BS38" s="719"/>
      <c r="BT38" s="719"/>
      <c r="BU38" s="719"/>
      <c r="BV38" s="720"/>
      <c r="BW38" s="19"/>
      <c r="BX38" s="843"/>
      <c r="BY38" s="844"/>
      <c r="BZ38" s="844"/>
      <c r="CA38" s="844"/>
      <c r="CB38" s="844"/>
      <c r="CC38" s="844"/>
      <c r="CD38" s="844"/>
      <c r="CE38" s="844"/>
      <c r="CF38" s="844"/>
      <c r="CG38" s="844"/>
      <c r="CH38" s="844"/>
      <c r="CI38" s="844"/>
      <c r="CJ38" s="844"/>
      <c r="CK38" s="845"/>
    </row>
    <row r="39" spans="1:89" ht="19.5" customHeight="1">
      <c r="A39" s="815"/>
      <c r="B39" s="816"/>
      <c r="C39" s="816"/>
      <c r="D39" s="816"/>
      <c r="E39" s="816"/>
      <c r="F39" s="817"/>
      <c r="G39" s="577"/>
      <c r="H39" s="644"/>
      <c r="I39" s="644"/>
      <c r="J39" s="644"/>
      <c r="K39" s="644"/>
      <c r="L39" s="641" t="s">
        <v>362</v>
      </c>
      <c r="M39" s="641"/>
      <c r="N39" s="642" t="s">
        <v>335</v>
      </c>
      <c r="O39" s="642"/>
      <c r="P39" s="642"/>
      <c r="Q39" s="642"/>
      <c r="R39" s="643"/>
      <c r="S39" s="583"/>
      <c r="T39" s="583"/>
      <c r="U39" s="583"/>
      <c r="V39" s="583"/>
      <c r="W39" s="583"/>
      <c r="X39" s="583"/>
      <c r="Y39" s="584"/>
      <c r="Z39" s="585"/>
      <c r="AA39" s="585"/>
      <c r="AB39" s="585"/>
      <c r="AC39" s="585"/>
      <c r="AD39" s="585"/>
      <c r="AE39" s="585"/>
      <c r="AF39" s="585"/>
      <c r="AG39" s="585"/>
      <c r="AH39" s="586"/>
      <c r="AI39" s="584"/>
      <c r="AJ39" s="585"/>
      <c r="AK39" s="585"/>
      <c r="AL39" s="585"/>
      <c r="AM39" s="585"/>
      <c r="AN39" s="585"/>
      <c r="AO39" s="585"/>
      <c r="AP39" s="585"/>
      <c r="AQ39" s="585"/>
      <c r="AR39" s="585"/>
      <c r="AS39" s="585"/>
      <c r="AT39" s="585"/>
      <c r="AU39" s="585"/>
      <c r="AV39" s="585"/>
      <c r="AW39" s="585"/>
      <c r="AX39" s="585"/>
      <c r="AY39" s="585"/>
      <c r="AZ39" s="585"/>
      <c r="BA39" s="585"/>
      <c r="BB39" s="585"/>
      <c r="BC39" s="712"/>
      <c r="BD39" s="713"/>
      <c r="BE39" s="713"/>
      <c r="BF39" s="713"/>
      <c r="BG39" s="713"/>
      <c r="BH39" s="713"/>
      <c r="BI39" s="713"/>
      <c r="BJ39" s="713"/>
      <c r="BK39" s="713"/>
      <c r="BL39" s="714"/>
      <c r="BM39" s="721"/>
      <c r="BN39" s="704"/>
      <c r="BO39" s="704"/>
      <c r="BP39" s="704"/>
      <c r="BQ39" s="704"/>
      <c r="BR39" s="704"/>
      <c r="BS39" s="704"/>
      <c r="BT39" s="704"/>
      <c r="BU39" s="704"/>
      <c r="BV39" s="705"/>
      <c r="BW39" s="19"/>
      <c r="BX39" s="843"/>
      <c r="BY39" s="844"/>
      <c r="BZ39" s="844"/>
      <c r="CA39" s="844"/>
      <c r="CB39" s="844"/>
      <c r="CC39" s="844"/>
      <c r="CD39" s="844"/>
      <c r="CE39" s="844"/>
      <c r="CF39" s="844"/>
      <c r="CG39" s="844"/>
      <c r="CH39" s="844"/>
      <c r="CI39" s="844"/>
      <c r="CJ39" s="844"/>
      <c r="CK39" s="845"/>
    </row>
    <row r="40" spans="1:89" ht="19.5" customHeight="1">
      <c r="A40" s="815"/>
      <c r="B40" s="816"/>
      <c r="C40" s="816"/>
      <c r="D40" s="816"/>
      <c r="E40" s="816"/>
      <c r="F40" s="817"/>
      <c r="G40" s="577"/>
      <c r="H40" s="644"/>
      <c r="I40" s="644"/>
      <c r="J40" s="644"/>
      <c r="K40" s="644"/>
      <c r="L40" s="641" t="s">
        <v>363</v>
      </c>
      <c r="M40" s="641"/>
      <c r="N40" s="642" t="s">
        <v>76</v>
      </c>
      <c r="O40" s="642"/>
      <c r="P40" s="642"/>
      <c r="Q40" s="642"/>
      <c r="R40" s="643"/>
      <c r="S40" s="583"/>
      <c r="T40" s="583"/>
      <c r="U40" s="583"/>
      <c r="V40" s="583"/>
      <c r="W40" s="583"/>
      <c r="X40" s="583"/>
      <c r="Y40" s="584"/>
      <c r="Z40" s="585"/>
      <c r="AA40" s="585"/>
      <c r="AB40" s="585"/>
      <c r="AC40" s="585"/>
      <c r="AD40" s="585"/>
      <c r="AE40" s="585"/>
      <c r="AF40" s="585"/>
      <c r="AG40" s="585"/>
      <c r="AH40" s="586"/>
      <c r="AI40" s="584"/>
      <c r="AJ40" s="585"/>
      <c r="AK40" s="585"/>
      <c r="AL40" s="585"/>
      <c r="AM40" s="585"/>
      <c r="AN40" s="585"/>
      <c r="AO40" s="585"/>
      <c r="AP40" s="585"/>
      <c r="AQ40" s="585"/>
      <c r="AR40" s="585"/>
      <c r="AS40" s="585"/>
      <c r="AT40" s="585"/>
      <c r="AU40" s="585"/>
      <c r="AV40" s="585"/>
      <c r="AW40" s="585"/>
      <c r="AX40" s="585"/>
      <c r="AY40" s="585"/>
      <c r="AZ40" s="585"/>
      <c r="BA40" s="585"/>
      <c r="BB40" s="585"/>
      <c r="BC40" s="712"/>
      <c r="BD40" s="713"/>
      <c r="BE40" s="713"/>
      <c r="BF40" s="713"/>
      <c r="BG40" s="713"/>
      <c r="BH40" s="713"/>
      <c r="BI40" s="713"/>
      <c r="BJ40" s="713"/>
      <c r="BK40" s="713"/>
      <c r="BL40" s="714"/>
      <c r="BM40" s="721"/>
      <c r="BN40" s="704"/>
      <c r="BO40" s="704"/>
      <c r="BP40" s="704"/>
      <c r="BQ40" s="704"/>
      <c r="BR40" s="704"/>
      <c r="BS40" s="704"/>
      <c r="BT40" s="704"/>
      <c r="BU40" s="704"/>
      <c r="BV40" s="705"/>
      <c r="BW40" s="19"/>
      <c r="BX40" s="843"/>
      <c r="BY40" s="844"/>
      <c r="BZ40" s="844"/>
      <c r="CA40" s="844"/>
      <c r="CB40" s="844"/>
      <c r="CC40" s="844"/>
      <c r="CD40" s="844"/>
      <c r="CE40" s="844"/>
      <c r="CF40" s="844"/>
      <c r="CG40" s="844"/>
      <c r="CH40" s="844"/>
      <c r="CI40" s="844"/>
      <c r="CJ40" s="844"/>
      <c r="CK40" s="845"/>
    </row>
    <row r="41" spans="1:89" ht="19.5" customHeight="1">
      <c r="A41" s="815"/>
      <c r="B41" s="816"/>
      <c r="C41" s="816"/>
      <c r="D41" s="816"/>
      <c r="E41" s="816"/>
      <c r="F41" s="817"/>
      <c r="G41" s="577"/>
      <c r="H41" s="644"/>
      <c r="I41" s="644"/>
      <c r="J41" s="644"/>
      <c r="K41" s="644"/>
      <c r="L41" s="641" t="s">
        <v>364</v>
      </c>
      <c r="M41" s="641"/>
      <c r="N41" s="645" t="s">
        <v>367</v>
      </c>
      <c r="O41" s="645"/>
      <c r="P41" s="645"/>
      <c r="Q41" s="645"/>
      <c r="R41" s="646"/>
      <c r="S41" s="583"/>
      <c r="T41" s="583"/>
      <c r="U41" s="583"/>
      <c r="V41" s="583"/>
      <c r="W41" s="583"/>
      <c r="X41" s="583"/>
      <c r="Y41" s="584"/>
      <c r="Z41" s="585"/>
      <c r="AA41" s="585"/>
      <c r="AB41" s="585"/>
      <c r="AC41" s="585"/>
      <c r="AD41" s="585"/>
      <c r="AE41" s="585"/>
      <c r="AF41" s="585"/>
      <c r="AG41" s="585"/>
      <c r="AH41" s="586"/>
      <c r="AI41" s="584"/>
      <c r="AJ41" s="585"/>
      <c r="AK41" s="585"/>
      <c r="AL41" s="585"/>
      <c r="AM41" s="585"/>
      <c r="AN41" s="585"/>
      <c r="AO41" s="585"/>
      <c r="AP41" s="585"/>
      <c r="AQ41" s="585"/>
      <c r="AR41" s="585"/>
      <c r="AS41" s="585"/>
      <c r="AT41" s="585"/>
      <c r="AU41" s="585"/>
      <c r="AV41" s="585"/>
      <c r="AW41" s="585"/>
      <c r="AX41" s="585"/>
      <c r="AY41" s="585"/>
      <c r="AZ41" s="585"/>
      <c r="BA41" s="585"/>
      <c r="BB41" s="846"/>
      <c r="BC41" s="712"/>
      <c r="BD41" s="713"/>
      <c r="BE41" s="713"/>
      <c r="BF41" s="713"/>
      <c r="BG41" s="713"/>
      <c r="BH41" s="713"/>
      <c r="BI41" s="713"/>
      <c r="BJ41" s="713"/>
      <c r="BK41" s="713"/>
      <c r="BL41" s="714"/>
      <c r="BM41" s="721"/>
      <c r="BN41" s="704"/>
      <c r="BO41" s="704"/>
      <c r="BP41" s="704"/>
      <c r="BQ41" s="704"/>
      <c r="BR41" s="704"/>
      <c r="BS41" s="704"/>
      <c r="BT41" s="704"/>
      <c r="BU41" s="704"/>
      <c r="BV41" s="705"/>
      <c r="BW41" s="19"/>
      <c r="BX41" s="843"/>
      <c r="BY41" s="844"/>
      <c r="BZ41" s="844"/>
      <c r="CA41" s="844"/>
      <c r="CB41" s="844"/>
      <c r="CC41" s="844"/>
      <c r="CD41" s="844"/>
      <c r="CE41" s="844"/>
      <c r="CF41" s="844"/>
      <c r="CG41" s="844"/>
      <c r="CH41" s="844"/>
      <c r="CI41" s="844"/>
      <c r="CJ41" s="844"/>
      <c r="CK41" s="845"/>
    </row>
    <row r="42" spans="1:89" ht="19.5" customHeight="1">
      <c r="A42" s="815"/>
      <c r="B42" s="816"/>
      <c r="C42" s="816"/>
      <c r="D42" s="816"/>
      <c r="E42" s="816"/>
      <c r="F42" s="817"/>
      <c r="G42" s="577"/>
      <c r="H42" s="644"/>
      <c r="I42" s="644"/>
      <c r="J42" s="644"/>
      <c r="K42" s="644"/>
      <c r="L42" s="578" t="s">
        <v>365</v>
      </c>
      <c r="M42" s="578"/>
      <c r="N42" s="679" t="s">
        <v>366</v>
      </c>
      <c r="O42" s="679"/>
      <c r="P42" s="679"/>
      <c r="Q42" s="679"/>
      <c r="R42" s="680"/>
      <c r="S42" s="583"/>
      <c r="T42" s="583"/>
      <c r="U42" s="583"/>
      <c r="V42" s="583"/>
      <c r="W42" s="583"/>
      <c r="X42" s="583"/>
      <c r="Y42" s="584"/>
      <c r="Z42" s="585"/>
      <c r="AA42" s="585"/>
      <c r="AB42" s="585"/>
      <c r="AC42" s="585"/>
      <c r="AD42" s="585"/>
      <c r="AE42" s="585"/>
      <c r="AF42" s="585"/>
      <c r="AG42" s="585"/>
      <c r="AH42" s="586"/>
      <c r="AI42" s="584"/>
      <c r="AJ42" s="585"/>
      <c r="AK42" s="585"/>
      <c r="AL42" s="585"/>
      <c r="AM42" s="585"/>
      <c r="AN42" s="585"/>
      <c r="AO42" s="585"/>
      <c r="AP42" s="585"/>
      <c r="AQ42" s="585"/>
      <c r="AR42" s="585"/>
      <c r="AS42" s="585"/>
      <c r="AT42" s="585"/>
      <c r="AU42" s="585"/>
      <c r="AV42" s="585"/>
      <c r="AW42" s="585"/>
      <c r="AX42" s="585"/>
      <c r="AY42" s="585"/>
      <c r="AZ42" s="585"/>
      <c r="BA42" s="585"/>
      <c r="BB42" s="585"/>
      <c r="BC42" s="712"/>
      <c r="BD42" s="713"/>
      <c r="BE42" s="713"/>
      <c r="BF42" s="713"/>
      <c r="BG42" s="713"/>
      <c r="BH42" s="713"/>
      <c r="BI42" s="713"/>
      <c r="BJ42" s="713"/>
      <c r="BK42" s="713"/>
      <c r="BL42" s="714"/>
      <c r="BM42" s="721"/>
      <c r="BN42" s="704"/>
      <c r="BO42" s="704"/>
      <c r="BP42" s="704"/>
      <c r="BQ42" s="704"/>
      <c r="BR42" s="704"/>
      <c r="BS42" s="704"/>
      <c r="BT42" s="704"/>
      <c r="BU42" s="704"/>
      <c r="BV42" s="705"/>
      <c r="BW42" s="19"/>
      <c r="BX42" s="843"/>
      <c r="BY42" s="844"/>
      <c r="BZ42" s="844"/>
      <c r="CA42" s="844"/>
      <c r="CB42" s="844"/>
      <c r="CC42" s="844"/>
      <c r="CD42" s="844"/>
      <c r="CE42" s="844"/>
      <c r="CF42" s="844"/>
      <c r="CG42" s="844"/>
      <c r="CH42" s="844"/>
      <c r="CI42" s="844"/>
      <c r="CJ42" s="844"/>
      <c r="CK42" s="845"/>
    </row>
    <row r="43" spans="1:89" ht="19.5" customHeight="1">
      <c r="A43" s="815"/>
      <c r="B43" s="816"/>
      <c r="C43" s="816"/>
      <c r="D43" s="816"/>
      <c r="E43" s="816"/>
      <c r="F43" s="817"/>
      <c r="G43" s="577"/>
      <c r="H43" s="644"/>
      <c r="I43" s="644"/>
      <c r="J43" s="644"/>
      <c r="K43" s="644"/>
      <c r="L43" s="578" t="s">
        <v>376</v>
      </c>
      <c r="M43" s="578"/>
      <c r="N43" s="581" t="s">
        <v>336</v>
      </c>
      <c r="O43" s="581"/>
      <c r="P43" s="581"/>
      <c r="Q43" s="581"/>
      <c r="R43" s="582"/>
      <c r="S43" s="660" t="s">
        <v>448</v>
      </c>
      <c r="T43" s="661"/>
      <c r="U43" s="661"/>
      <c r="V43" s="661"/>
      <c r="W43" s="661"/>
      <c r="X43" s="661"/>
      <c r="Y43" s="831"/>
      <c r="Z43" s="831"/>
      <c r="AA43" s="831"/>
      <c r="AB43" s="832"/>
      <c r="AC43" s="660" t="s">
        <v>449</v>
      </c>
      <c r="AD43" s="661"/>
      <c r="AE43" s="661"/>
      <c r="AF43" s="831"/>
      <c r="AG43" s="831"/>
      <c r="AH43" s="831"/>
      <c r="AI43" s="832"/>
      <c r="AJ43" s="655"/>
      <c r="AK43" s="656"/>
      <c r="AL43" s="656"/>
      <c r="AM43" s="656"/>
      <c r="AN43" s="656"/>
      <c r="AO43" s="656"/>
      <c r="AP43" s="656"/>
      <c r="AQ43" s="656"/>
      <c r="AR43" s="656"/>
      <c r="AS43" s="656"/>
      <c r="AT43" s="656"/>
      <c r="AU43" s="656"/>
      <c r="AV43" s="656"/>
      <c r="AW43" s="656"/>
      <c r="AX43" s="656"/>
      <c r="AY43" s="656"/>
      <c r="AZ43" s="656"/>
      <c r="BA43" s="656"/>
      <c r="BB43" s="656"/>
      <c r="BC43" s="712"/>
      <c r="BD43" s="713"/>
      <c r="BE43" s="713"/>
      <c r="BF43" s="713"/>
      <c r="BG43" s="713"/>
      <c r="BH43" s="713"/>
      <c r="BI43" s="713"/>
      <c r="BJ43" s="713"/>
      <c r="BK43" s="713"/>
      <c r="BL43" s="714"/>
      <c r="BM43" s="721"/>
      <c r="BN43" s="704"/>
      <c r="BO43" s="704"/>
      <c r="BP43" s="704"/>
      <c r="BQ43" s="704"/>
      <c r="BR43" s="704"/>
      <c r="BS43" s="704"/>
      <c r="BT43" s="704"/>
      <c r="BU43" s="704"/>
      <c r="BV43" s="705"/>
      <c r="BW43" s="19"/>
      <c r="BX43" s="843"/>
      <c r="BY43" s="844"/>
      <c r="BZ43" s="844"/>
      <c r="CA43" s="844"/>
      <c r="CB43" s="844"/>
      <c r="CC43" s="844"/>
      <c r="CD43" s="844"/>
      <c r="CE43" s="844"/>
      <c r="CF43" s="844"/>
      <c r="CG43" s="844"/>
      <c r="CH43" s="844"/>
      <c r="CI43" s="844"/>
      <c r="CJ43" s="844"/>
      <c r="CK43" s="845"/>
    </row>
    <row r="44" spans="1:89" ht="19.5" customHeight="1">
      <c r="A44" s="815"/>
      <c r="B44" s="816"/>
      <c r="C44" s="816"/>
      <c r="D44" s="816"/>
      <c r="E44" s="816"/>
      <c r="F44" s="817"/>
      <c r="G44" s="577"/>
      <c r="H44" s="644"/>
      <c r="I44" s="644"/>
      <c r="J44" s="644"/>
      <c r="K44" s="644"/>
      <c r="L44" s="578" t="s">
        <v>377</v>
      </c>
      <c r="M44" s="578"/>
      <c r="N44" s="581" t="s">
        <v>222</v>
      </c>
      <c r="O44" s="581"/>
      <c r="P44" s="581"/>
      <c r="Q44" s="581"/>
      <c r="R44" s="582"/>
      <c r="S44" s="583"/>
      <c r="T44" s="583"/>
      <c r="U44" s="583"/>
      <c r="V44" s="583"/>
      <c r="W44" s="583"/>
      <c r="X44" s="583"/>
      <c r="Y44" s="584"/>
      <c r="Z44" s="585"/>
      <c r="AA44" s="585"/>
      <c r="AB44" s="585"/>
      <c r="AC44" s="585"/>
      <c r="AD44" s="585"/>
      <c r="AE44" s="585"/>
      <c r="AF44" s="585"/>
      <c r="AG44" s="585"/>
      <c r="AH44" s="586"/>
      <c r="AI44" s="584"/>
      <c r="AJ44" s="585"/>
      <c r="AK44" s="585"/>
      <c r="AL44" s="585"/>
      <c r="AM44" s="585"/>
      <c r="AN44" s="585"/>
      <c r="AO44" s="585"/>
      <c r="AP44" s="585"/>
      <c r="AQ44" s="585"/>
      <c r="AR44" s="585"/>
      <c r="AS44" s="585"/>
      <c r="AT44" s="585"/>
      <c r="AU44" s="585"/>
      <c r="AV44" s="585"/>
      <c r="AW44" s="585"/>
      <c r="AX44" s="585"/>
      <c r="AY44" s="585"/>
      <c r="AZ44" s="585"/>
      <c r="BA44" s="585"/>
      <c r="BB44" s="585"/>
      <c r="BC44" s="712"/>
      <c r="BD44" s="713"/>
      <c r="BE44" s="713"/>
      <c r="BF44" s="713"/>
      <c r="BG44" s="713"/>
      <c r="BH44" s="713"/>
      <c r="BI44" s="713"/>
      <c r="BJ44" s="713"/>
      <c r="BK44" s="713"/>
      <c r="BL44" s="714"/>
      <c r="BM44" s="721"/>
      <c r="BN44" s="704"/>
      <c r="BO44" s="704"/>
      <c r="BP44" s="704"/>
      <c r="BQ44" s="704"/>
      <c r="BR44" s="704"/>
      <c r="BS44" s="704"/>
      <c r="BT44" s="704"/>
      <c r="BU44" s="704"/>
      <c r="BV44" s="705"/>
      <c r="BW44" s="19"/>
      <c r="BX44" s="843"/>
      <c r="BY44" s="844"/>
      <c r="BZ44" s="844"/>
      <c r="CA44" s="844"/>
      <c r="CB44" s="844"/>
      <c r="CC44" s="844"/>
      <c r="CD44" s="844"/>
      <c r="CE44" s="844"/>
      <c r="CF44" s="844"/>
      <c r="CG44" s="844"/>
      <c r="CH44" s="844"/>
      <c r="CI44" s="844"/>
      <c r="CJ44" s="844"/>
      <c r="CK44" s="845"/>
    </row>
    <row r="45" spans="1:89" ht="19.5" customHeight="1">
      <c r="A45" s="815"/>
      <c r="B45" s="816"/>
      <c r="C45" s="816"/>
      <c r="D45" s="816"/>
      <c r="E45" s="816"/>
      <c r="F45" s="817"/>
      <c r="G45" s="577"/>
      <c r="H45" s="644"/>
      <c r="I45" s="644"/>
      <c r="J45" s="644"/>
      <c r="K45" s="644"/>
      <c r="L45" s="578" t="s">
        <v>378</v>
      </c>
      <c r="M45" s="578"/>
      <c r="N45" s="581" t="s">
        <v>217</v>
      </c>
      <c r="O45" s="581"/>
      <c r="P45" s="581"/>
      <c r="Q45" s="581"/>
      <c r="R45" s="582"/>
      <c r="S45" s="583"/>
      <c r="T45" s="583"/>
      <c r="U45" s="583"/>
      <c r="V45" s="583"/>
      <c r="W45" s="583"/>
      <c r="X45" s="583"/>
      <c r="Y45" s="584"/>
      <c r="Z45" s="585"/>
      <c r="AA45" s="585"/>
      <c r="AB45" s="585"/>
      <c r="AC45" s="585"/>
      <c r="AD45" s="585"/>
      <c r="AE45" s="585"/>
      <c r="AF45" s="585"/>
      <c r="AG45" s="585"/>
      <c r="AH45" s="586"/>
      <c r="AI45" s="584"/>
      <c r="AJ45" s="585"/>
      <c r="AK45" s="585"/>
      <c r="AL45" s="585"/>
      <c r="AM45" s="585"/>
      <c r="AN45" s="585"/>
      <c r="AO45" s="585"/>
      <c r="AP45" s="585"/>
      <c r="AQ45" s="585"/>
      <c r="AR45" s="585"/>
      <c r="AS45" s="585"/>
      <c r="AT45" s="585"/>
      <c r="AU45" s="585"/>
      <c r="AV45" s="585"/>
      <c r="AW45" s="585"/>
      <c r="AX45" s="585"/>
      <c r="AY45" s="585"/>
      <c r="AZ45" s="585"/>
      <c r="BA45" s="585"/>
      <c r="BB45" s="585"/>
      <c r="BC45" s="712"/>
      <c r="BD45" s="713"/>
      <c r="BE45" s="713"/>
      <c r="BF45" s="713"/>
      <c r="BG45" s="713"/>
      <c r="BH45" s="713"/>
      <c r="BI45" s="713"/>
      <c r="BJ45" s="713"/>
      <c r="BK45" s="713"/>
      <c r="BL45" s="714"/>
      <c r="BM45" s="721"/>
      <c r="BN45" s="704"/>
      <c r="BO45" s="704"/>
      <c r="BP45" s="704"/>
      <c r="BQ45" s="704"/>
      <c r="BR45" s="704"/>
      <c r="BS45" s="704"/>
      <c r="BT45" s="704"/>
      <c r="BU45" s="704"/>
      <c r="BV45" s="705"/>
      <c r="BW45" s="19"/>
      <c r="BX45" s="843"/>
      <c r="BY45" s="844"/>
      <c r="BZ45" s="844"/>
      <c r="CA45" s="844"/>
      <c r="CB45" s="844"/>
      <c r="CC45" s="844"/>
      <c r="CD45" s="844"/>
      <c r="CE45" s="844"/>
      <c r="CF45" s="844"/>
      <c r="CG45" s="844"/>
      <c r="CH45" s="844"/>
      <c r="CI45" s="844"/>
      <c r="CJ45" s="844"/>
      <c r="CK45" s="845"/>
    </row>
    <row r="46" spans="1:89" ht="19.5" customHeight="1">
      <c r="A46" s="815"/>
      <c r="B46" s="816"/>
      <c r="C46" s="816"/>
      <c r="D46" s="816"/>
      <c r="E46" s="816"/>
      <c r="F46" s="817"/>
      <c r="G46" s="577"/>
      <c r="H46" s="644"/>
      <c r="I46" s="644"/>
      <c r="J46" s="644"/>
      <c r="K46" s="644"/>
      <c r="L46" s="641" t="s">
        <v>379</v>
      </c>
      <c r="M46" s="641"/>
      <c r="N46" s="642" t="s">
        <v>71</v>
      </c>
      <c r="O46" s="642"/>
      <c r="P46" s="642"/>
      <c r="Q46" s="642"/>
      <c r="R46" s="643"/>
      <c r="S46" s="583"/>
      <c r="T46" s="583"/>
      <c r="U46" s="583"/>
      <c r="V46" s="583"/>
      <c r="W46" s="583"/>
      <c r="X46" s="583"/>
      <c r="Y46" s="584"/>
      <c r="Z46" s="585"/>
      <c r="AA46" s="585"/>
      <c r="AB46" s="585"/>
      <c r="AC46" s="585"/>
      <c r="AD46" s="585"/>
      <c r="AE46" s="585"/>
      <c r="AF46" s="585"/>
      <c r="AG46" s="585"/>
      <c r="AH46" s="586"/>
      <c r="AI46" s="584"/>
      <c r="AJ46" s="585"/>
      <c r="AK46" s="585"/>
      <c r="AL46" s="585"/>
      <c r="AM46" s="585"/>
      <c r="AN46" s="585"/>
      <c r="AO46" s="585"/>
      <c r="AP46" s="585"/>
      <c r="AQ46" s="585"/>
      <c r="AR46" s="585"/>
      <c r="AS46" s="585"/>
      <c r="AT46" s="585"/>
      <c r="AU46" s="585"/>
      <c r="AV46" s="585"/>
      <c r="AW46" s="585"/>
      <c r="AX46" s="585"/>
      <c r="AY46" s="585"/>
      <c r="AZ46" s="585"/>
      <c r="BA46" s="585"/>
      <c r="BB46" s="585"/>
      <c r="BC46" s="712"/>
      <c r="BD46" s="713"/>
      <c r="BE46" s="713"/>
      <c r="BF46" s="713"/>
      <c r="BG46" s="713"/>
      <c r="BH46" s="713"/>
      <c r="BI46" s="713"/>
      <c r="BJ46" s="713"/>
      <c r="BK46" s="713"/>
      <c r="BL46" s="714"/>
      <c r="BM46" s="842"/>
      <c r="BN46" s="710"/>
      <c r="BO46" s="710"/>
      <c r="BP46" s="710"/>
      <c r="BQ46" s="710"/>
      <c r="BR46" s="710"/>
      <c r="BS46" s="710"/>
      <c r="BT46" s="710"/>
      <c r="BU46" s="710"/>
      <c r="BV46" s="840"/>
      <c r="BW46" s="19"/>
      <c r="BX46" s="843"/>
      <c r="BY46" s="844"/>
      <c r="BZ46" s="844"/>
      <c r="CA46" s="844"/>
      <c r="CB46" s="844"/>
      <c r="CC46" s="844"/>
      <c r="CD46" s="844"/>
      <c r="CE46" s="844"/>
      <c r="CF46" s="844"/>
      <c r="CG46" s="844"/>
      <c r="CH46" s="844"/>
      <c r="CI46" s="844"/>
      <c r="CJ46" s="844"/>
      <c r="CK46" s="845"/>
    </row>
    <row r="47" spans="1:89" ht="19.5" customHeight="1">
      <c r="A47" s="815"/>
      <c r="B47" s="816"/>
      <c r="C47" s="816"/>
      <c r="D47" s="816"/>
      <c r="E47" s="816"/>
      <c r="F47" s="817"/>
      <c r="G47" s="577"/>
      <c r="H47" s="644"/>
      <c r="I47" s="644"/>
      <c r="J47" s="644"/>
      <c r="K47" s="644"/>
      <c r="L47" s="641" t="s">
        <v>380</v>
      </c>
      <c r="M47" s="641"/>
      <c r="N47" s="642" t="s">
        <v>68</v>
      </c>
      <c r="O47" s="642"/>
      <c r="P47" s="642"/>
      <c r="Q47" s="642"/>
      <c r="R47" s="643"/>
      <c r="S47" s="583"/>
      <c r="T47" s="583"/>
      <c r="U47" s="583"/>
      <c r="V47" s="583"/>
      <c r="W47" s="583"/>
      <c r="X47" s="583"/>
      <c r="Y47" s="590" t="s">
        <v>477</v>
      </c>
      <c r="Z47" s="591"/>
      <c r="AA47" s="786"/>
      <c r="AB47" s="138"/>
      <c r="AC47" s="138"/>
      <c r="AD47" s="787"/>
      <c r="AE47" s="584"/>
      <c r="AF47" s="585"/>
      <c r="AG47" s="585"/>
      <c r="AH47" s="586"/>
      <c r="AI47" s="584"/>
      <c r="AJ47" s="585"/>
      <c r="AK47" s="585"/>
      <c r="AL47" s="585"/>
      <c r="AM47" s="585"/>
      <c r="AN47" s="585"/>
      <c r="AO47" s="585"/>
      <c r="AP47" s="585"/>
      <c r="AQ47" s="585"/>
      <c r="AR47" s="585"/>
      <c r="AS47" s="585"/>
      <c r="AT47" s="585"/>
      <c r="AU47" s="585"/>
      <c r="AV47" s="585"/>
      <c r="AW47" s="585"/>
      <c r="AX47" s="585"/>
      <c r="AY47" s="585"/>
      <c r="AZ47" s="585"/>
      <c r="BA47" s="585"/>
      <c r="BB47" s="585"/>
      <c r="BC47" s="712"/>
      <c r="BD47" s="713"/>
      <c r="BE47" s="713"/>
      <c r="BF47" s="713"/>
      <c r="BG47" s="713"/>
      <c r="BH47" s="713"/>
      <c r="BI47" s="713"/>
      <c r="BJ47" s="713"/>
      <c r="BK47" s="713"/>
      <c r="BL47" s="714"/>
      <c r="BM47" s="841"/>
      <c r="BN47" s="701"/>
      <c r="BO47" s="701"/>
      <c r="BP47" s="701"/>
      <c r="BQ47" s="701"/>
      <c r="BR47" s="701"/>
      <c r="BS47" s="701"/>
      <c r="BT47" s="701"/>
      <c r="BU47" s="701"/>
      <c r="BV47" s="702"/>
      <c r="BW47" s="19"/>
      <c r="BX47" s="843"/>
      <c r="BY47" s="844"/>
      <c r="BZ47" s="844"/>
      <c r="CA47" s="844"/>
      <c r="CB47" s="844"/>
      <c r="CC47" s="844"/>
      <c r="CD47" s="844"/>
      <c r="CE47" s="844"/>
      <c r="CF47" s="844"/>
      <c r="CG47" s="844"/>
      <c r="CH47" s="844"/>
      <c r="CI47" s="844"/>
      <c r="CJ47" s="844"/>
      <c r="CK47" s="845"/>
    </row>
    <row r="48" spans="1:89" ht="19.5" customHeight="1">
      <c r="A48" s="815"/>
      <c r="B48" s="816"/>
      <c r="C48" s="816"/>
      <c r="D48" s="816"/>
      <c r="E48" s="816"/>
      <c r="F48" s="817"/>
      <c r="G48" s="577"/>
      <c r="H48" s="644"/>
      <c r="I48" s="644"/>
      <c r="J48" s="644"/>
      <c r="K48" s="644"/>
      <c r="L48" s="641" t="s">
        <v>381</v>
      </c>
      <c r="M48" s="641"/>
      <c r="N48" s="642" t="s">
        <v>226</v>
      </c>
      <c r="O48" s="642"/>
      <c r="P48" s="642"/>
      <c r="Q48" s="642"/>
      <c r="R48" s="643"/>
      <c r="S48" s="583"/>
      <c r="T48" s="583"/>
      <c r="U48" s="583"/>
      <c r="V48" s="583"/>
      <c r="W48" s="583"/>
      <c r="X48" s="583"/>
      <c r="Y48" s="584"/>
      <c r="Z48" s="585"/>
      <c r="AA48" s="585"/>
      <c r="AB48" s="585"/>
      <c r="AC48" s="585"/>
      <c r="AD48" s="585"/>
      <c r="AE48" s="585"/>
      <c r="AF48" s="585"/>
      <c r="AG48" s="585"/>
      <c r="AH48" s="586"/>
      <c r="AI48" s="584"/>
      <c r="AJ48" s="585"/>
      <c r="AK48" s="585"/>
      <c r="AL48" s="585"/>
      <c r="AM48" s="585"/>
      <c r="AN48" s="585"/>
      <c r="AO48" s="585"/>
      <c r="AP48" s="585"/>
      <c r="AQ48" s="585"/>
      <c r="AR48" s="585"/>
      <c r="AS48" s="585"/>
      <c r="AT48" s="585"/>
      <c r="AU48" s="585"/>
      <c r="AV48" s="585"/>
      <c r="AW48" s="585"/>
      <c r="AX48" s="585"/>
      <c r="AY48" s="585"/>
      <c r="AZ48" s="585"/>
      <c r="BA48" s="585"/>
      <c r="BB48" s="585"/>
      <c r="BC48" s="712"/>
      <c r="BD48" s="713"/>
      <c r="BE48" s="713"/>
      <c r="BF48" s="713"/>
      <c r="BG48" s="713"/>
      <c r="BH48" s="713"/>
      <c r="BI48" s="713"/>
      <c r="BJ48" s="713"/>
      <c r="BK48" s="713"/>
      <c r="BL48" s="714"/>
      <c r="BM48" s="721"/>
      <c r="BN48" s="704"/>
      <c r="BO48" s="704"/>
      <c r="BP48" s="704"/>
      <c r="BQ48" s="704"/>
      <c r="BR48" s="704"/>
      <c r="BS48" s="704"/>
      <c r="BT48" s="704"/>
      <c r="BU48" s="704"/>
      <c r="BV48" s="705"/>
      <c r="BW48" s="19"/>
      <c r="BX48" s="843"/>
      <c r="BY48" s="844"/>
      <c r="BZ48" s="844"/>
      <c r="CA48" s="844"/>
      <c r="CB48" s="844"/>
      <c r="CC48" s="844"/>
      <c r="CD48" s="844"/>
      <c r="CE48" s="844"/>
      <c r="CF48" s="844"/>
      <c r="CG48" s="844"/>
      <c r="CH48" s="844"/>
      <c r="CI48" s="844"/>
      <c r="CJ48" s="844"/>
      <c r="CK48" s="845"/>
    </row>
    <row r="49" spans="1:89" ht="19.5" customHeight="1">
      <c r="A49" s="815"/>
      <c r="B49" s="816"/>
      <c r="C49" s="816"/>
      <c r="D49" s="816"/>
      <c r="E49" s="816"/>
      <c r="F49" s="817"/>
      <c r="G49" s="577"/>
      <c r="H49" s="644"/>
      <c r="I49" s="644"/>
      <c r="J49" s="644"/>
      <c r="K49" s="644"/>
      <c r="L49" s="641" t="s">
        <v>382</v>
      </c>
      <c r="M49" s="641"/>
      <c r="N49" s="642" t="s">
        <v>227</v>
      </c>
      <c r="O49" s="642"/>
      <c r="P49" s="642"/>
      <c r="Q49" s="642"/>
      <c r="R49" s="643"/>
      <c r="S49" s="583"/>
      <c r="T49" s="583"/>
      <c r="U49" s="583"/>
      <c r="V49" s="583"/>
      <c r="W49" s="583"/>
      <c r="X49" s="583"/>
      <c r="Y49" s="584"/>
      <c r="Z49" s="585"/>
      <c r="AA49" s="585"/>
      <c r="AB49" s="585"/>
      <c r="AC49" s="585"/>
      <c r="AD49" s="585"/>
      <c r="AE49" s="585"/>
      <c r="AF49" s="585"/>
      <c r="AG49" s="585"/>
      <c r="AH49" s="586"/>
      <c r="AI49" s="584"/>
      <c r="AJ49" s="585"/>
      <c r="AK49" s="585"/>
      <c r="AL49" s="585"/>
      <c r="AM49" s="585"/>
      <c r="AN49" s="585"/>
      <c r="AO49" s="585"/>
      <c r="AP49" s="585"/>
      <c r="AQ49" s="585"/>
      <c r="AR49" s="585"/>
      <c r="AS49" s="585"/>
      <c r="AT49" s="585"/>
      <c r="AU49" s="585"/>
      <c r="AV49" s="585"/>
      <c r="AW49" s="585"/>
      <c r="AX49" s="585"/>
      <c r="AY49" s="585"/>
      <c r="AZ49" s="585"/>
      <c r="BA49" s="585"/>
      <c r="BB49" s="585"/>
      <c r="BC49" s="712"/>
      <c r="BD49" s="713"/>
      <c r="BE49" s="713"/>
      <c r="BF49" s="713"/>
      <c r="BG49" s="713"/>
      <c r="BH49" s="713"/>
      <c r="BI49" s="713"/>
      <c r="BJ49" s="713"/>
      <c r="BK49" s="713"/>
      <c r="BL49" s="714"/>
      <c r="BM49" s="721"/>
      <c r="BN49" s="704"/>
      <c r="BO49" s="704"/>
      <c r="BP49" s="704"/>
      <c r="BQ49" s="704"/>
      <c r="BR49" s="704"/>
      <c r="BS49" s="704"/>
      <c r="BT49" s="704"/>
      <c r="BU49" s="704"/>
      <c r="BV49" s="705"/>
      <c r="BW49" s="19"/>
      <c r="BX49" s="843"/>
      <c r="BY49" s="844"/>
      <c r="BZ49" s="844"/>
      <c r="CA49" s="844"/>
      <c r="CB49" s="844"/>
      <c r="CC49" s="844"/>
      <c r="CD49" s="844"/>
      <c r="CE49" s="844"/>
      <c r="CF49" s="844"/>
      <c r="CG49" s="844"/>
      <c r="CH49" s="844"/>
      <c r="CI49" s="844"/>
      <c r="CJ49" s="844"/>
      <c r="CK49" s="845"/>
    </row>
    <row r="50" spans="1:89" ht="19.5" customHeight="1">
      <c r="A50" s="815"/>
      <c r="B50" s="816"/>
      <c r="C50" s="816"/>
      <c r="D50" s="816"/>
      <c r="E50" s="816"/>
      <c r="F50" s="817"/>
      <c r="G50" s="577"/>
      <c r="H50" s="644"/>
      <c r="I50" s="644"/>
      <c r="J50" s="644"/>
      <c r="K50" s="644"/>
      <c r="L50" s="578" t="s">
        <v>383</v>
      </c>
      <c r="M50" s="578"/>
      <c r="N50" s="581" t="s">
        <v>228</v>
      </c>
      <c r="O50" s="581"/>
      <c r="P50" s="581"/>
      <c r="Q50" s="581"/>
      <c r="R50" s="582"/>
      <c r="S50" s="583"/>
      <c r="T50" s="583"/>
      <c r="U50" s="583"/>
      <c r="V50" s="583"/>
      <c r="W50" s="583"/>
      <c r="X50" s="583"/>
      <c r="Y50" s="584"/>
      <c r="Z50" s="585"/>
      <c r="AA50" s="585"/>
      <c r="AB50" s="585"/>
      <c r="AC50" s="585"/>
      <c r="AD50" s="585"/>
      <c r="AE50" s="585"/>
      <c r="AF50" s="585"/>
      <c r="AG50" s="585"/>
      <c r="AH50" s="586"/>
      <c r="AI50" s="584"/>
      <c r="AJ50" s="585"/>
      <c r="AK50" s="585"/>
      <c r="AL50" s="585"/>
      <c r="AM50" s="585"/>
      <c r="AN50" s="585"/>
      <c r="AO50" s="585"/>
      <c r="AP50" s="585"/>
      <c r="AQ50" s="585"/>
      <c r="AR50" s="585"/>
      <c r="AS50" s="585"/>
      <c r="AT50" s="585"/>
      <c r="AU50" s="585"/>
      <c r="AV50" s="585"/>
      <c r="AW50" s="585"/>
      <c r="AX50" s="585"/>
      <c r="AY50" s="585"/>
      <c r="AZ50" s="585"/>
      <c r="BA50" s="585"/>
      <c r="BB50" s="585"/>
      <c r="BC50" s="712"/>
      <c r="BD50" s="713"/>
      <c r="BE50" s="713"/>
      <c r="BF50" s="713"/>
      <c r="BG50" s="713"/>
      <c r="BH50" s="713"/>
      <c r="BI50" s="713"/>
      <c r="BJ50" s="713"/>
      <c r="BK50" s="713"/>
      <c r="BL50" s="714"/>
      <c r="BM50" s="721"/>
      <c r="BN50" s="704"/>
      <c r="BO50" s="704"/>
      <c r="BP50" s="704"/>
      <c r="BQ50" s="704"/>
      <c r="BR50" s="704"/>
      <c r="BS50" s="704"/>
      <c r="BT50" s="704"/>
      <c r="BU50" s="704"/>
      <c r="BV50" s="705"/>
      <c r="BW50" s="19"/>
      <c r="BX50" s="843"/>
      <c r="BY50" s="844"/>
      <c r="BZ50" s="844"/>
      <c r="CA50" s="844"/>
      <c r="CB50" s="844"/>
      <c r="CC50" s="844"/>
      <c r="CD50" s="844"/>
      <c r="CE50" s="844"/>
      <c r="CF50" s="844"/>
      <c r="CG50" s="844"/>
      <c r="CH50" s="844"/>
      <c r="CI50" s="844"/>
      <c r="CJ50" s="844"/>
      <c r="CK50" s="845"/>
    </row>
    <row r="51" spans="1:89" ht="19.5" customHeight="1">
      <c r="A51" s="815"/>
      <c r="B51" s="816"/>
      <c r="C51" s="816"/>
      <c r="D51" s="816"/>
      <c r="E51" s="816"/>
      <c r="F51" s="817"/>
      <c r="G51" s="577"/>
      <c r="H51" s="644"/>
      <c r="I51" s="644"/>
      <c r="J51" s="644"/>
      <c r="K51" s="644"/>
      <c r="L51" s="578" t="s">
        <v>384</v>
      </c>
      <c r="M51" s="578"/>
      <c r="N51" s="581" t="s">
        <v>229</v>
      </c>
      <c r="O51" s="581"/>
      <c r="P51" s="581"/>
      <c r="Q51" s="581"/>
      <c r="R51" s="582"/>
      <c r="S51" s="583"/>
      <c r="T51" s="583"/>
      <c r="U51" s="583"/>
      <c r="V51" s="583"/>
      <c r="W51" s="583"/>
      <c r="X51" s="583"/>
      <c r="Y51" s="584"/>
      <c r="Z51" s="585"/>
      <c r="AA51" s="585"/>
      <c r="AB51" s="585"/>
      <c r="AC51" s="585"/>
      <c r="AD51" s="585"/>
      <c r="AE51" s="585"/>
      <c r="AF51" s="585"/>
      <c r="AG51" s="585"/>
      <c r="AH51" s="586"/>
      <c r="AI51" s="584"/>
      <c r="AJ51" s="585"/>
      <c r="AK51" s="585"/>
      <c r="AL51" s="585"/>
      <c r="AM51" s="585"/>
      <c r="AN51" s="585"/>
      <c r="AO51" s="585"/>
      <c r="AP51" s="585"/>
      <c r="AQ51" s="585"/>
      <c r="AR51" s="585"/>
      <c r="AS51" s="585"/>
      <c r="AT51" s="585"/>
      <c r="AU51" s="585"/>
      <c r="AV51" s="585"/>
      <c r="AW51" s="585"/>
      <c r="AX51" s="585"/>
      <c r="AY51" s="585"/>
      <c r="AZ51" s="585"/>
      <c r="BA51" s="585"/>
      <c r="BB51" s="585"/>
      <c r="BC51" s="712"/>
      <c r="BD51" s="713"/>
      <c r="BE51" s="713"/>
      <c r="BF51" s="713"/>
      <c r="BG51" s="713"/>
      <c r="BH51" s="713"/>
      <c r="BI51" s="713"/>
      <c r="BJ51" s="713"/>
      <c r="BK51" s="713"/>
      <c r="BL51" s="714"/>
      <c r="BM51" s="721"/>
      <c r="BN51" s="704"/>
      <c r="BO51" s="704"/>
      <c r="BP51" s="704"/>
      <c r="BQ51" s="704"/>
      <c r="BR51" s="704"/>
      <c r="BS51" s="704"/>
      <c r="BT51" s="704"/>
      <c r="BU51" s="704"/>
      <c r="BV51" s="705"/>
      <c r="BW51" s="19"/>
      <c r="BX51" s="843"/>
      <c r="BY51" s="844"/>
      <c r="BZ51" s="844"/>
      <c r="CA51" s="844"/>
      <c r="CB51" s="844"/>
      <c r="CC51" s="844"/>
      <c r="CD51" s="844"/>
      <c r="CE51" s="844"/>
      <c r="CF51" s="844"/>
      <c r="CG51" s="844"/>
      <c r="CH51" s="844"/>
      <c r="CI51" s="844"/>
      <c r="CJ51" s="844"/>
      <c r="CK51" s="845"/>
    </row>
    <row r="52" spans="1:89" ht="19.5" customHeight="1">
      <c r="A52" s="815"/>
      <c r="B52" s="816"/>
      <c r="C52" s="816"/>
      <c r="D52" s="816"/>
      <c r="E52" s="816"/>
      <c r="F52" s="817"/>
      <c r="G52" s="577"/>
      <c r="H52" s="644"/>
      <c r="I52" s="644"/>
      <c r="J52" s="644"/>
      <c r="K52" s="644"/>
      <c r="L52" s="578" t="s">
        <v>385</v>
      </c>
      <c r="M52" s="578"/>
      <c r="N52" s="581" t="s">
        <v>225</v>
      </c>
      <c r="O52" s="581"/>
      <c r="P52" s="581"/>
      <c r="Q52" s="581"/>
      <c r="R52" s="582"/>
      <c r="S52" s="583"/>
      <c r="T52" s="583"/>
      <c r="U52" s="583"/>
      <c r="V52" s="583"/>
      <c r="W52" s="583"/>
      <c r="X52" s="583"/>
      <c r="Y52" s="584"/>
      <c r="Z52" s="585"/>
      <c r="AA52" s="585"/>
      <c r="AB52" s="585"/>
      <c r="AC52" s="585"/>
      <c r="AD52" s="585"/>
      <c r="AE52" s="585"/>
      <c r="AF52" s="585"/>
      <c r="AG52" s="585"/>
      <c r="AH52" s="586"/>
      <c r="AI52" s="584"/>
      <c r="AJ52" s="585"/>
      <c r="AK52" s="585"/>
      <c r="AL52" s="585"/>
      <c r="AM52" s="585"/>
      <c r="AN52" s="585"/>
      <c r="AO52" s="585"/>
      <c r="AP52" s="585"/>
      <c r="AQ52" s="585"/>
      <c r="AR52" s="585"/>
      <c r="AS52" s="585"/>
      <c r="AT52" s="585"/>
      <c r="AU52" s="585"/>
      <c r="AV52" s="585"/>
      <c r="AW52" s="585"/>
      <c r="AX52" s="585"/>
      <c r="AY52" s="585"/>
      <c r="AZ52" s="585"/>
      <c r="BA52" s="585"/>
      <c r="BB52" s="585"/>
      <c r="BC52" s="712"/>
      <c r="BD52" s="713"/>
      <c r="BE52" s="713"/>
      <c r="BF52" s="713"/>
      <c r="BG52" s="713"/>
      <c r="BH52" s="713"/>
      <c r="BI52" s="713"/>
      <c r="BJ52" s="713"/>
      <c r="BK52" s="713"/>
      <c r="BL52" s="714"/>
      <c r="BM52" s="721"/>
      <c r="BN52" s="704"/>
      <c r="BO52" s="704"/>
      <c r="BP52" s="704"/>
      <c r="BQ52" s="704"/>
      <c r="BR52" s="704"/>
      <c r="BS52" s="704"/>
      <c r="BT52" s="704"/>
      <c r="BU52" s="704"/>
      <c r="BV52" s="705"/>
      <c r="BW52" s="19"/>
      <c r="BX52" s="843"/>
      <c r="BY52" s="844"/>
      <c r="BZ52" s="844"/>
      <c r="CA52" s="844"/>
      <c r="CB52" s="844"/>
      <c r="CC52" s="844"/>
      <c r="CD52" s="844"/>
      <c r="CE52" s="844"/>
      <c r="CF52" s="844"/>
      <c r="CG52" s="844"/>
      <c r="CH52" s="844"/>
      <c r="CI52" s="844"/>
      <c r="CJ52" s="844"/>
      <c r="CK52" s="845"/>
    </row>
    <row r="53" spans="1:89" ht="19.5" customHeight="1">
      <c r="A53" s="815"/>
      <c r="B53" s="816"/>
      <c r="C53" s="816"/>
      <c r="D53" s="816"/>
      <c r="E53" s="816"/>
      <c r="F53" s="817"/>
      <c r="G53" s="577"/>
      <c r="H53" s="644"/>
      <c r="I53" s="644"/>
      <c r="J53" s="644"/>
      <c r="K53" s="644"/>
      <c r="L53" s="578" t="s">
        <v>386</v>
      </c>
      <c r="M53" s="578"/>
      <c r="N53" s="581" t="s">
        <v>230</v>
      </c>
      <c r="O53" s="581"/>
      <c r="P53" s="581"/>
      <c r="Q53" s="581"/>
      <c r="R53" s="582"/>
      <c r="S53" s="583"/>
      <c r="T53" s="583"/>
      <c r="U53" s="583"/>
      <c r="V53" s="583"/>
      <c r="W53" s="583"/>
      <c r="X53" s="583"/>
      <c r="Y53" s="584"/>
      <c r="Z53" s="585"/>
      <c r="AA53" s="585"/>
      <c r="AB53" s="585"/>
      <c r="AC53" s="585"/>
      <c r="AD53" s="585"/>
      <c r="AE53" s="585"/>
      <c r="AF53" s="585"/>
      <c r="AG53" s="585"/>
      <c r="AH53" s="586"/>
      <c r="AI53" s="584"/>
      <c r="AJ53" s="585"/>
      <c r="AK53" s="585"/>
      <c r="AL53" s="585"/>
      <c r="AM53" s="585"/>
      <c r="AN53" s="585"/>
      <c r="AO53" s="585"/>
      <c r="AP53" s="585"/>
      <c r="AQ53" s="585"/>
      <c r="AR53" s="585"/>
      <c r="AS53" s="585"/>
      <c r="AT53" s="585"/>
      <c r="AU53" s="585"/>
      <c r="AV53" s="585"/>
      <c r="AW53" s="585"/>
      <c r="AX53" s="585"/>
      <c r="AY53" s="585"/>
      <c r="AZ53" s="585"/>
      <c r="BA53" s="585"/>
      <c r="BB53" s="585"/>
      <c r="BC53" s="712"/>
      <c r="BD53" s="713"/>
      <c r="BE53" s="713"/>
      <c r="BF53" s="713"/>
      <c r="BG53" s="713"/>
      <c r="BH53" s="713"/>
      <c r="BI53" s="713"/>
      <c r="BJ53" s="713"/>
      <c r="BK53" s="713"/>
      <c r="BL53" s="714"/>
      <c r="BM53" s="721"/>
      <c r="BN53" s="704"/>
      <c r="BO53" s="704"/>
      <c r="BP53" s="704"/>
      <c r="BQ53" s="704"/>
      <c r="BR53" s="704"/>
      <c r="BS53" s="704"/>
      <c r="BT53" s="704"/>
      <c r="BU53" s="704"/>
      <c r="BV53" s="705"/>
      <c r="BW53" s="19"/>
      <c r="BX53" s="843"/>
      <c r="BY53" s="844"/>
      <c r="BZ53" s="844"/>
      <c r="CA53" s="844"/>
      <c r="CB53" s="844"/>
      <c r="CC53" s="844"/>
      <c r="CD53" s="844"/>
      <c r="CE53" s="844"/>
      <c r="CF53" s="844"/>
      <c r="CG53" s="844"/>
      <c r="CH53" s="844"/>
      <c r="CI53" s="844"/>
      <c r="CJ53" s="844"/>
      <c r="CK53" s="845"/>
    </row>
    <row r="54" spans="1:89" ht="19.5" customHeight="1">
      <c r="A54" s="815"/>
      <c r="B54" s="816"/>
      <c r="C54" s="816"/>
      <c r="D54" s="816"/>
      <c r="E54" s="816"/>
      <c r="F54" s="817"/>
      <c r="G54" s="577"/>
      <c r="H54" s="644"/>
      <c r="I54" s="644"/>
      <c r="J54" s="644"/>
      <c r="K54" s="644"/>
      <c r="L54" s="641" t="s">
        <v>387</v>
      </c>
      <c r="M54" s="641"/>
      <c r="N54" s="642" t="s">
        <v>231</v>
      </c>
      <c r="O54" s="642"/>
      <c r="P54" s="642"/>
      <c r="Q54" s="642"/>
      <c r="R54" s="643"/>
      <c r="S54" s="583"/>
      <c r="T54" s="583"/>
      <c r="U54" s="583"/>
      <c r="V54" s="583"/>
      <c r="W54" s="583"/>
      <c r="X54" s="583"/>
      <c r="Y54" s="584"/>
      <c r="Z54" s="585"/>
      <c r="AA54" s="585"/>
      <c r="AB54" s="585"/>
      <c r="AC54" s="585"/>
      <c r="AD54" s="585"/>
      <c r="AE54" s="585"/>
      <c r="AF54" s="585"/>
      <c r="AG54" s="585"/>
      <c r="AH54" s="586"/>
      <c r="AI54" s="584"/>
      <c r="AJ54" s="585"/>
      <c r="AK54" s="585"/>
      <c r="AL54" s="585"/>
      <c r="AM54" s="585"/>
      <c r="AN54" s="585"/>
      <c r="AO54" s="585"/>
      <c r="AP54" s="585"/>
      <c r="AQ54" s="585"/>
      <c r="AR54" s="585"/>
      <c r="AS54" s="585"/>
      <c r="AT54" s="585"/>
      <c r="AU54" s="585"/>
      <c r="AV54" s="585"/>
      <c r="AW54" s="585"/>
      <c r="AX54" s="585"/>
      <c r="AY54" s="585"/>
      <c r="AZ54" s="585"/>
      <c r="BA54" s="585"/>
      <c r="BB54" s="585"/>
      <c r="BC54" s="712"/>
      <c r="BD54" s="713"/>
      <c r="BE54" s="713"/>
      <c r="BF54" s="713"/>
      <c r="BG54" s="713"/>
      <c r="BH54" s="713"/>
      <c r="BI54" s="713"/>
      <c r="BJ54" s="713"/>
      <c r="BK54" s="713"/>
      <c r="BL54" s="714"/>
      <c r="BM54" s="721"/>
      <c r="BN54" s="704"/>
      <c r="BO54" s="704"/>
      <c r="BP54" s="704"/>
      <c r="BQ54" s="704"/>
      <c r="BR54" s="704"/>
      <c r="BS54" s="704"/>
      <c r="BT54" s="704"/>
      <c r="BU54" s="704"/>
      <c r="BV54" s="705"/>
      <c r="BW54" s="19"/>
      <c r="BX54" s="843"/>
      <c r="BY54" s="844"/>
      <c r="BZ54" s="844"/>
      <c r="CA54" s="844"/>
      <c r="CB54" s="844"/>
      <c r="CC54" s="844"/>
      <c r="CD54" s="844"/>
      <c r="CE54" s="844"/>
      <c r="CF54" s="844"/>
      <c r="CG54" s="844"/>
      <c r="CH54" s="844"/>
      <c r="CI54" s="844"/>
      <c r="CJ54" s="844"/>
      <c r="CK54" s="845"/>
    </row>
    <row r="55" spans="1:89" ht="21.75" customHeight="1">
      <c r="A55" s="815"/>
      <c r="B55" s="816"/>
      <c r="C55" s="816"/>
      <c r="D55" s="816"/>
      <c r="E55" s="816"/>
      <c r="F55" s="817"/>
      <c r="G55" s="577"/>
      <c r="H55" s="644"/>
      <c r="I55" s="644"/>
      <c r="J55" s="644"/>
      <c r="K55" s="644"/>
      <c r="L55" s="641" t="s">
        <v>388</v>
      </c>
      <c r="M55" s="641"/>
      <c r="N55" s="755" t="s">
        <v>579</v>
      </c>
      <c r="O55" s="756"/>
      <c r="P55" s="756"/>
      <c r="Q55" s="756"/>
      <c r="R55" s="757"/>
      <c r="S55" s="583"/>
      <c r="T55" s="583"/>
      <c r="U55" s="583"/>
      <c r="V55" s="583"/>
      <c r="W55" s="583"/>
      <c r="X55" s="583"/>
      <c r="Y55" s="584"/>
      <c r="Z55" s="585"/>
      <c r="AA55" s="585"/>
      <c r="AB55" s="585"/>
      <c r="AC55" s="585"/>
      <c r="AD55" s="585"/>
      <c r="AE55" s="585"/>
      <c r="AF55" s="585"/>
      <c r="AG55" s="585"/>
      <c r="AH55" s="586"/>
      <c r="AI55" s="584"/>
      <c r="AJ55" s="585"/>
      <c r="AK55" s="585"/>
      <c r="AL55" s="585"/>
      <c r="AM55" s="585"/>
      <c r="AN55" s="585"/>
      <c r="AO55" s="585"/>
      <c r="AP55" s="585"/>
      <c r="AQ55" s="585"/>
      <c r="AR55" s="585"/>
      <c r="AS55" s="585"/>
      <c r="AT55" s="585"/>
      <c r="AU55" s="585"/>
      <c r="AV55" s="585"/>
      <c r="AW55" s="585"/>
      <c r="AX55" s="585"/>
      <c r="AY55" s="585"/>
      <c r="AZ55" s="585"/>
      <c r="BA55" s="585"/>
      <c r="BB55" s="585"/>
      <c r="BC55" s="712"/>
      <c r="BD55" s="713"/>
      <c r="BE55" s="713"/>
      <c r="BF55" s="713"/>
      <c r="BG55" s="713"/>
      <c r="BH55" s="713"/>
      <c r="BI55" s="713"/>
      <c r="BJ55" s="713"/>
      <c r="BK55" s="713"/>
      <c r="BL55" s="714"/>
      <c r="BM55" s="842"/>
      <c r="BN55" s="710"/>
      <c r="BO55" s="710"/>
      <c r="BP55" s="710"/>
      <c r="BQ55" s="710"/>
      <c r="BR55" s="710"/>
      <c r="BS55" s="710"/>
      <c r="BT55" s="710"/>
      <c r="BU55" s="710"/>
      <c r="BV55" s="840"/>
      <c r="BW55" s="19"/>
      <c r="BX55" s="843"/>
      <c r="BY55" s="844"/>
      <c r="BZ55" s="844"/>
      <c r="CA55" s="844"/>
      <c r="CB55" s="844"/>
      <c r="CC55" s="844"/>
      <c r="CD55" s="844"/>
      <c r="CE55" s="844"/>
      <c r="CF55" s="844"/>
      <c r="CG55" s="844"/>
      <c r="CH55" s="844"/>
      <c r="CI55" s="844"/>
      <c r="CJ55" s="844"/>
      <c r="CK55" s="845"/>
    </row>
    <row r="56" spans="1:89" ht="21.75" customHeight="1">
      <c r="A56" s="865"/>
      <c r="B56" s="866"/>
      <c r="C56" s="866"/>
      <c r="D56" s="866"/>
      <c r="E56" s="866"/>
      <c r="F56" s="867"/>
      <c r="G56" s="577"/>
      <c r="H56" s="644"/>
      <c r="I56" s="644"/>
      <c r="J56" s="644"/>
      <c r="K56" s="644"/>
      <c r="L56" s="641" t="s">
        <v>389</v>
      </c>
      <c r="M56" s="641"/>
      <c r="N56" s="756" t="s">
        <v>578</v>
      </c>
      <c r="O56" s="756"/>
      <c r="P56" s="756"/>
      <c r="Q56" s="756"/>
      <c r="R56" s="757"/>
      <c r="S56" s="583"/>
      <c r="T56" s="583"/>
      <c r="U56" s="583"/>
      <c r="V56" s="583"/>
      <c r="W56" s="583"/>
      <c r="X56" s="583"/>
      <c r="Y56" s="584"/>
      <c r="Z56" s="585"/>
      <c r="AA56" s="585"/>
      <c r="AB56" s="585"/>
      <c r="AC56" s="585"/>
      <c r="AD56" s="585"/>
      <c r="AE56" s="585"/>
      <c r="AF56" s="585"/>
      <c r="AG56" s="585"/>
      <c r="AH56" s="586"/>
      <c r="AI56" s="584"/>
      <c r="AJ56" s="585"/>
      <c r="AK56" s="585"/>
      <c r="AL56" s="585"/>
      <c r="AM56" s="585"/>
      <c r="AN56" s="585"/>
      <c r="AO56" s="585"/>
      <c r="AP56" s="585"/>
      <c r="AQ56" s="585"/>
      <c r="AR56" s="585"/>
      <c r="AS56" s="585"/>
      <c r="AT56" s="585"/>
      <c r="AU56" s="585"/>
      <c r="AV56" s="585"/>
      <c r="AW56" s="585"/>
      <c r="AX56" s="585"/>
      <c r="AY56" s="585"/>
      <c r="AZ56" s="585"/>
      <c r="BA56" s="585"/>
      <c r="BB56" s="585"/>
      <c r="BC56" s="712"/>
      <c r="BD56" s="713"/>
      <c r="BE56" s="713"/>
      <c r="BF56" s="713"/>
      <c r="BG56" s="713"/>
      <c r="BH56" s="713"/>
      <c r="BI56" s="713"/>
      <c r="BJ56" s="713"/>
      <c r="BK56" s="713"/>
      <c r="BL56" s="714"/>
      <c r="BM56" s="841"/>
      <c r="BN56" s="701"/>
      <c r="BO56" s="701"/>
      <c r="BP56" s="701"/>
      <c r="BQ56" s="701"/>
      <c r="BR56" s="701"/>
      <c r="BS56" s="701"/>
      <c r="BT56" s="701"/>
      <c r="BU56" s="701"/>
      <c r="BV56" s="702"/>
      <c r="BW56" s="19"/>
      <c r="BX56" s="843"/>
      <c r="BY56" s="844"/>
      <c r="BZ56" s="844"/>
      <c r="CA56" s="844"/>
      <c r="CB56" s="844"/>
      <c r="CC56" s="844"/>
      <c r="CD56" s="844"/>
      <c r="CE56" s="844"/>
      <c r="CF56" s="844"/>
      <c r="CG56" s="844"/>
      <c r="CH56" s="844"/>
      <c r="CI56" s="844"/>
      <c r="CJ56" s="844"/>
      <c r="CK56" s="845"/>
    </row>
    <row r="57" spans="1:89" ht="19.5" customHeight="1">
      <c r="A57" s="865"/>
      <c r="B57" s="866"/>
      <c r="C57" s="866"/>
      <c r="D57" s="866"/>
      <c r="E57" s="866"/>
      <c r="F57" s="867"/>
      <c r="G57" s="577"/>
      <c r="H57" s="644"/>
      <c r="I57" s="644"/>
      <c r="J57" s="644"/>
      <c r="K57" s="644"/>
      <c r="L57" s="641" t="s">
        <v>390</v>
      </c>
      <c r="M57" s="641"/>
      <c r="N57" s="642" t="s">
        <v>232</v>
      </c>
      <c r="O57" s="642"/>
      <c r="P57" s="642"/>
      <c r="Q57" s="642"/>
      <c r="R57" s="643"/>
      <c r="S57" s="583"/>
      <c r="T57" s="583"/>
      <c r="U57" s="583"/>
      <c r="V57" s="583"/>
      <c r="W57" s="583"/>
      <c r="X57" s="583"/>
      <c r="Y57" s="584"/>
      <c r="Z57" s="585"/>
      <c r="AA57" s="585"/>
      <c r="AB57" s="585"/>
      <c r="AC57" s="585"/>
      <c r="AD57" s="585"/>
      <c r="AE57" s="585"/>
      <c r="AF57" s="585"/>
      <c r="AG57" s="585"/>
      <c r="AH57" s="586"/>
      <c r="AI57" s="584"/>
      <c r="AJ57" s="585"/>
      <c r="AK57" s="585"/>
      <c r="AL57" s="585"/>
      <c r="AM57" s="585"/>
      <c r="AN57" s="585"/>
      <c r="AO57" s="585"/>
      <c r="AP57" s="585"/>
      <c r="AQ57" s="585"/>
      <c r="AR57" s="585"/>
      <c r="AS57" s="585"/>
      <c r="AT57" s="585"/>
      <c r="AU57" s="585"/>
      <c r="AV57" s="585"/>
      <c r="AW57" s="585"/>
      <c r="AX57" s="585"/>
      <c r="AY57" s="585"/>
      <c r="AZ57" s="585"/>
      <c r="BA57" s="585"/>
      <c r="BB57" s="585"/>
      <c r="BC57" s="712"/>
      <c r="BD57" s="713"/>
      <c r="BE57" s="713"/>
      <c r="BF57" s="713"/>
      <c r="BG57" s="713"/>
      <c r="BH57" s="713"/>
      <c r="BI57" s="713"/>
      <c r="BJ57" s="713"/>
      <c r="BK57" s="713"/>
      <c r="BL57" s="714"/>
      <c r="BM57" s="721"/>
      <c r="BN57" s="704"/>
      <c r="BO57" s="704"/>
      <c r="BP57" s="704"/>
      <c r="BQ57" s="704"/>
      <c r="BR57" s="704"/>
      <c r="BS57" s="704"/>
      <c r="BT57" s="704"/>
      <c r="BU57" s="704"/>
      <c r="BV57" s="705"/>
      <c r="BW57" s="19"/>
      <c r="BX57" s="843"/>
      <c r="BY57" s="844"/>
      <c r="BZ57" s="844"/>
      <c r="CA57" s="844"/>
      <c r="CB57" s="844"/>
      <c r="CC57" s="844"/>
      <c r="CD57" s="844"/>
      <c r="CE57" s="844"/>
      <c r="CF57" s="844"/>
      <c r="CG57" s="844"/>
      <c r="CH57" s="844"/>
      <c r="CI57" s="844"/>
      <c r="CJ57" s="844"/>
      <c r="CK57" s="845"/>
    </row>
    <row r="58" spans="1:89" ht="19.5" customHeight="1">
      <c r="A58" s="865"/>
      <c r="B58" s="866"/>
      <c r="C58" s="866"/>
      <c r="D58" s="866"/>
      <c r="E58" s="866"/>
      <c r="F58" s="867"/>
      <c r="G58" s="577"/>
      <c r="H58" s="644"/>
      <c r="I58" s="644"/>
      <c r="J58" s="644"/>
      <c r="K58" s="644"/>
      <c r="L58" s="641" t="s">
        <v>391</v>
      </c>
      <c r="M58" s="641"/>
      <c r="N58" s="642" t="s">
        <v>233</v>
      </c>
      <c r="O58" s="642"/>
      <c r="P58" s="642"/>
      <c r="Q58" s="642"/>
      <c r="R58" s="643"/>
      <c r="S58" s="583"/>
      <c r="T58" s="583"/>
      <c r="U58" s="583"/>
      <c r="V58" s="583"/>
      <c r="W58" s="583"/>
      <c r="X58" s="583"/>
      <c r="Y58" s="584"/>
      <c r="Z58" s="585"/>
      <c r="AA58" s="585"/>
      <c r="AB58" s="585"/>
      <c r="AC58" s="585"/>
      <c r="AD58" s="585"/>
      <c r="AE58" s="585"/>
      <c r="AF58" s="585"/>
      <c r="AG58" s="585"/>
      <c r="AH58" s="586"/>
      <c r="AI58" s="584"/>
      <c r="AJ58" s="585"/>
      <c r="AK58" s="585"/>
      <c r="AL58" s="585"/>
      <c r="AM58" s="585"/>
      <c r="AN58" s="585"/>
      <c r="AO58" s="585"/>
      <c r="AP58" s="585"/>
      <c r="AQ58" s="585"/>
      <c r="AR58" s="585"/>
      <c r="AS58" s="585"/>
      <c r="AT58" s="585"/>
      <c r="AU58" s="585"/>
      <c r="AV58" s="585"/>
      <c r="AW58" s="585"/>
      <c r="AX58" s="585"/>
      <c r="AY58" s="585"/>
      <c r="AZ58" s="585"/>
      <c r="BA58" s="585"/>
      <c r="BB58" s="585"/>
      <c r="BC58" s="712"/>
      <c r="BD58" s="713"/>
      <c r="BE58" s="713"/>
      <c r="BF58" s="713"/>
      <c r="BG58" s="713"/>
      <c r="BH58" s="713"/>
      <c r="BI58" s="713"/>
      <c r="BJ58" s="713"/>
      <c r="BK58" s="713"/>
      <c r="BL58" s="714"/>
      <c r="BM58" s="721"/>
      <c r="BN58" s="704"/>
      <c r="BO58" s="704"/>
      <c r="BP58" s="704"/>
      <c r="BQ58" s="704"/>
      <c r="BR58" s="704"/>
      <c r="BS58" s="704"/>
      <c r="BT58" s="704"/>
      <c r="BU58" s="704"/>
      <c r="BV58" s="705"/>
      <c r="BW58" s="19"/>
      <c r="BX58" s="843"/>
      <c r="BY58" s="844"/>
      <c r="BZ58" s="844"/>
      <c r="CA58" s="844"/>
      <c r="CB58" s="844"/>
      <c r="CC58" s="844"/>
      <c r="CD58" s="844"/>
      <c r="CE58" s="844"/>
      <c r="CF58" s="844"/>
      <c r="CG58" s="844"/>
      <c r="CH58" s="844"/>
      <c r="CI58" s="844"/>
      <c r="CJ58" s="844"/>
      <c r="CK58" s="845"/>
    </row>
    <row r="59" spans="1:89" ht="19.5" customHeight="1">
      <c r="A59" s="865"/>
      <c r="B59" s="866"/>
      <c r="C59" s="866"/>
      <c r="D59" s="866"/>
      <c r="E59" s="866"/>
      <c r="F59" s="867"/>
      <c r="G59" s="577"/>
      <c r="H59" s="644"/>
      <c r="I59" s="644"/>
      <c r="J59" s="644"/>
      <c r="K59" s="644"/>
      <c r="L59" s="641" t="s">
        <v>392</v>
      </c>
      <c r="M59" s="641"/>
      <c r="N59" s="645" t="s">
        <v>62</v>
      </c>
      <c r="O59" s="645"/>
      <c r="P59" s="645"/>
      <c r="Q59" s="645"/>
      <c r="R59" s="646"/>
      <c r="S59" s="583"/>
      <c r="T59" s="583"/>
      <c r="U59" s="583"/>
      <c r="V59" s="583"/>
      <c r="W59" s="583"/>
      <c r="X59" s="583"/>
      <c r="Y59" s="584"/>
      <c r="Z59" s="585"/>
      <c r="AA59" s="585"/>
      <c r="AB59" s="585"/>
      <c r="AC59" s="585"/>
      <c r="AD59" s="585"/>
      <c r="AE59" s="585"/>
      <c r="AF59" s="585"/>
      <c r="AG59" s="585"/>
      <c r="AH59" s="586"/>
      <c r="AI59" s="584"/>
      <c r="AJ59" s="585"/>
      <c r="AK59" s="585"/>
      <c r="AL59" s="585"/>
      <c r="AM59" s="585"/>
      <c r="AN59" s="585"/>
      <c r="AO59" s="585"/>
      <c r="AP59" s="585"/>
      <c r="AQ59" s="585"/>
      <c r="AR59" s="585"/>
      <c r="AS59" s="585"/>
      <c r="AT59" s="585"/>
      <c r="AU59" s="585"/>
      <c r="AV59" s="585"/>
      <c r="AW59" s="585"/>
      <c r="AX59" s="585"/>
      <c r="AY59" s="585"/>
      <c r="AZ59" s="585"/>
      <c r="BA59" s="585"/>
      <c r="BB59" s="585"/>
      <c r="BC59" s="712"/>
      <c r="BD59" s="713"/>
      <c r="BE59" s="713"/>
      <c r="BF59" s="713"/>
      <c r="BG59" s="713"/>
      <c r="BH59" s="713"/>
      <c r="BI59" s="713"/>
      <c r="BJ59" s="713"/>
      <c r="BK59" s="713"/>
      <c r="BL59" s="714"/>
      <c r="BM59" s="721"/>
      <c r="BN59" s="704"/>
      <c r="BO59" s="704"/>
      <c r="BP59" s="704"/>
      <c r="BQ59" s="704"/>
      <c r="BR59" s="704"/>
      <c r="BS59" s="704"/>
      <c r="BT59" s="704"/>
      <c r="BU59" s="704"/>
      <c r="BV59" s="705"/>
      <c r="BW59" s="19"/>
      <c r="BX59" s="843"/>
      <c r="BY59" s="844"/>
      <c r="BZ59" s="844"/>
      <c r="CA59" s="844"/>
      <c r="CB59" s="844"/>
      <c r="CC59" s="844"/>
      <c r="CD59" s="844"/>
      <c r="CE59" s="844"/>
      <c r="CF59" s="844"/>
      <c r="CG59" s="844"/>
      <c r="CH59" s="844"/>
      <c r="CI59" s="844"/>
      <c r="CJ59" s="844"/>
      <c r="CK59" s="845"/>
    </row>
    <row r="60" spans="1:89" ht="19.5" customHeight="1">
      <c r="A60" s="865"/>
      <c r="B60" s="866"/>
      <c r="C60" s="866"/>
      <c r="D60" s="866"/>
      <c r="E60" s="866"/>
      <c r="F60" s="867"/>
      <c r="G60" s="577"/>
      <c r="H60" s="644"/>
      <c r="I60" s="644"/>
      <c r="J60" s="644"/>
      <c r="K60" s="644"/>
      <c r="L60" s="641" t="s">
        <v>393</v>
      </c>
      <c r="M60" s="641"/>
      <c r="N60" s="642" t="s">
        <v>236</v>
      </c>
      <c r="O60" s="642"/>
      <c r="P60" s="642"/>
      <c r="Q60" s="642"/>
      <c r="R60" s="643"/>
      <c r="S60" s="583"/>
      <c r="T60" s="583"/>
      <c r="U60" s="583"/>
      <c r="V60" s="583"/>
      <c r="W60" s="583"/>
      <c r="X60" s="583"/>
      <c r="Y60" s="584"/>
      <c r="Z60" s="585"/>
      <c r="AA60" s="585"/>
      <c r="AB60" s="585"/>
      <c r="AC60" s="585"/>
      <c r="AD60" s="585"/>
      <c r="AE60" s="585"/>
      <c r="AF60" s="585"/>
      <c r="AG60" s="585"/>
      <c r="AH60" s="586"/>
      <c r="AI60" s="584"/>
      <c r="AJ60" s="585"/>
      <c r="AK60" s="585"/>
      <c r="AL60" s="585"/>
      <c r="AM60" s="585"/>
      <c r="AN60" s="585"/>
      <c r="AO60" s="585"/>
      <c r="AP60" s="585"/>
      <c r="AQ60" s="585"/>
      <c r="AR60" s="585"/>
      <c r="AS60" s="585"/>
      <c r="AT60" s="585"/>
      <c r="AU60" s="585"/>
      <c r="AV60" s="585"/>
      <c r="AW60" s="585"/>
      <c r="AX60" s="585"/>
      <c r="AY60" s="585"/>
      <c r="AZ60" s="585"/>
      <c r="BA60" s="585"/>
      <c r="BB60" s="585"/>
      <c r="BC60" s="712"/>
      <c r="BD60" s="713"/>
      <c r="BE60" s="713"/>
      <c r="BF60" s="713"/>
      <c r="BG60" s="713"/>
      <c r="BH60" s="713"/>
      <c r="BI60" s="713"/>
      <c r="BJ60" s="713"/>
      <c r="BK60" s="713"/>
      <c r="BL60" s="714"/>
      <c r="BM60" s="721"/>
      <c r="BN60" s="704"/>
      <c r="BO60" s="704"/>
      <c r="BP60" s="704"/>
      <c r="BQ60" s="704"/>
      <c r="BR60" s="704"/>
      <c r="BS60" s="704"/>
      <c r="BT60" s="704"/>
      <c r="BU60" s="704"/>
      <c r="BV60" s="705"/>
      <c r="BW60" s="19"/>
      <c r="BX60" s="843"/>
      <c r="BY60" s="844"/>
      <c r="BZ60" s="844"/>
      <c r="CA60" s="844"/>
      <c r="CB60" s="844"/>
      <c r="CC60" s="844"/>
      <c r="CD60" s="844"/>
      <c r="CE60" s="844"/>
      <c r="CF60" s="844"/>
      <c r="CG60" s="844"/>
      <c r="CH60" s="844"/>
      <c r="CI60" s="844"/>
      <c r="CJ60" s="844"/>
      <c r="CK60" s="845"/>
    </row>
    <row r="61" spans="1:89" ht="19.5" customHeight="1">
      <c r="A61" s="865"/>
      <c r="B61" s="866"/>
      <c r="C61" s="866"/>
      <c r="D61" s="866"/>
      <c r="E61" s="866"/>
      <c r="F61" s="867"/>
      <c r="G61" s="577"/>
      <c r="H61" s="644"/>
      <c r="I61" s="644"/>
      <c r="J61" s="644"/>
      <c r="K61" s="644"/>
      <c r="L61" s="641" t="s">
        <v>394</v>
      </c>
      <c r="M61" s="641"/>
      <c r="N61" s="871" t="s">
        <v>59</v>
      </c>
      <c r="O61" s="871"/>
      <c r="P61" s="871"/>
      <c r="Q61" s="871"/>
      <c r="R61" s="872"/>
      <c r="S61" s="583"/>
      <c r="T61" s="583"/>
      <c r="U61" s="583"/>
      <c r="V61" s="583"/>
      <c r="W61" s="583"/>
      <c r="X61" s="583"/>
      <c r="Y61" s="584"/>
      <c r="Z61" s="585"/>
      <c r="AA61" s="585"/>
      <c r="AB61" s="585"/>
      <c r="AC61" s="585"/>
      <c r="AD61" s="585"/>
      <c r="AE61" s="585"/>
      <c r="AF61" s="585"/>
      <c r="AG61" s="585"/>
      <c r="AH61" s="586"/>
      <c r="AI61" s="584"/>
      <c r="AJ61" s="585"/>
      <c r="AK61" s="585"/>
      <c r="AL61" s="585"/>
      <c r="AM61" s="585"/>
      <c r="AN61" s="585"/>
      <c r="AO61" s="585"/>
      <c r="AP61" s="585"/>
      <c r="AQ61" s="585"/>
      <c r="AR61" s="585"/>
      <c r="AS61" s="585"/>
      <c r="AT61" s="585"/>
      <c r="AU61" s="585"/>
      <c r="AV61" s="585"/>
      <c r="AW61" s="585"/>
      <c r="AX61" s="585"/>
      <c r="AY61" s="585"/>
      <c r="AZ61" s="585"/>
      <c r="BA61" s="585"/>
      <c r="BB61" s="585"/>
      <c r="BC61" s="712"/>
      <c r="BD61" s="713"/>
      <c r="BE61" s="713"/>
      <c r="BF61" s="713"/>
      <c r="BG61" s="713"/>
      <c r="BH61" s="713"/>
      <c r="BI61" s="713"/>
      <c r="BJ61" s="713"/>
      <c r="BK61" s="713"/>
      <c r="BL61" s="714"/>
      <c r="BM61" s="721"/>
      <c r="BN61" s="704"/>
      <c r="BO61" s="704"/>
      <c r="BP61" s="704"/>
      <c r="BQ61" s="704"/>
      <c r="BR61" s="704"/>
      <c r="BS61" s="704"/>
      <c r="BT61" s="704"/>
      <c r="BU61" s="704"/>
      <c r="BV61" s="705"/>
      <c r="BW61" s="19"/>
      <c r="BX61" s="843"/>
      <c r="BY61" s="844"/>
      <c r="BZ61" s="844"/>
      <c r="CA61" s="844"/>
      <c r="CB61" s="844"/>
      <c r="CC61" s="844"/>
      <c r="CD61" s="844"/>
      <c r="CE61" s="844"/>
      <c r="CF61" s="844"/>
      <c r="CG61" s="844"/>
      <c r="CH61" s="844"/>
      <c r="CI61" s="844"/>
      <c r="CJ61" s="844"/>
      <c r="CK61" s="845"/>
    </row>
    <row r="62" spans="1:89" ht="19.5" customHeight="1">
      <c r="A62" s="865"/>
      <c r="B62" s="866"/>
      <c r="C62" s="866"/>
      <c r="D62" s="866"/>
      <c r="E62" s="866"/>
      <c r="F62" s="867"/>
      <c r="G62" s="577"/>
      <c r="H62" s="644"/>
      <c r="I62" s="644"/>
      <c r="J62" s="644"/>
      <c r="K62" s="644"/>
      <c r="L62" s="578" t="s">
        <v>395</v>
      </c>
      <c r="M62" s="578"/>
      <c r="N62" s="581" t="s">
        <v>238</v>
      </c>
      <c r="O62" s="581"/>
      <c r="P62" s="581"/>
      <c r="Q62" s="581"/>
      <c r="R62" s="582"/>
      <c r="S62" s="583"/>
      <c r="T62" s="583"/>
      <c r="U62" s="583"/>
      <c r="V62" s="583"/>
      <c r="W62" s="583"/>
      <c r="X62" s="583"/>
      <c r="Y62" s="584"/>
      <c r="Z62" s="585"/>
      <c r="AA62" s="585"/>
      <c r="AB62" s="585"/>
      <c r="AC62" s="585"/>
      <c r="AD62" s="585"/>
      <c r="AE62" s="585"/>
      <c r="AF62" s="585"/>
      <c r="AG62" s="585"/>
      <c r="AH62" s="586"/>
      <c r="AI62" s="584"/>
      <c r="AJ62" s="585"/>
      <c r="AK62" s="585"/>
      <c r="AL62" s="585"/>
      <c r="AM62" s="585"/>
      <c r="AN62" s="585"/>
      <c r="AO62" s="585"/>
      <c r="AP62" s="585"/>
      <c r="AQ62" s="585"/>
      <c r="AR62" s="585"/>
      <c r="AS62" s="585"/>
      <c r="AT62" s="585"/>
      <c r="AU62" s="585"/>
      <c r="AV62" s="585"/>
      <c r="AW62" s="585"/>
      <c r="AX62" s="585"/>
      <c r="AY62" s="585"/>
      <c r="AZ62" s="585"/>
      <c r="BA62" s="585"/>
      <c r="BB62" s="585"/>
      <c r="BC62" s="712"/>
      <c r="BD62" s="713"/>
      <c r="BE62" s="713"/>
      <c r="BF62" s="713"/>
      <c r="BG62" s="713"/>
      <c r="BH62" s="713"/>
      <c r="BI62" s="713"/>
      <c r="BJ62" s="713"/>
      <c r="BK62" s="713"/>
      <c r="BL62" s="714"/>
      <c r="BM62" s="721"/>
      <c r="BN62" s="704"/>
      <c r="BO62" s="704"/>
      <c r="BP62" s="704"/>
      <c r="BQ62" s="704"/>
      <c r="BR62" s="704"/>
      <c r="BS62" s="704"/>
      <c r="BT62" s="704"/>
      <c r="BU62" s="704"/>
      <c r="BV62" s="705"/>
      <c r="BW62" s="19"/>
      <c r="BX62" s="843"/>
      <c r="BY62" s="844"/>
      <c r="BZ62" s="844"/>
      <c r="CA62" s="844"/>
      <c r="CB62" s="844"/>
      <c r="CC62" s="844"/>
      <c r="CD62" s="844"/>
      <c r="CE62" s="844"/>
      <c r="CF62" s="844"/>
      <c r="CG62" s="844"/>
      <c r="CH62" s="844"/>
      <c r="CI62" s="844"/>
      <c r="CJ62" s="844"/>
      <c r="CK62" s="845"/>
    </row>
    <row r="63" spans="1:89" ht="19.5" customHeight="1">
      <c r="A63" s="865"/>
      <c r="B63" s="866"/>
      <c r="C63" s="866"/>
      <c r="D63" s="866"/>
      <c r="E63" s="866"/>
      <c r="F63" s="867"/>
      <c r="G63" s="577"/>
      <c r="H63" s="644"/>
      <c r="I63" s="644"/>
      <c r="J63" s="644"/>
      <c r="K63" s="644"/>
      <c r="L63" s="578" t="s">
        <v>396</v>
      </c>
      <c r="M63" s="578"/>
      <c r="N63" s="581" t="s">
        <v>244</v>
      </c>
      <c r="O63" s="581"/>
      <c r="P63" s="581"/>
      <c r="Q63" s="581"/>
      <c r="R63" s="582"/>
      <c r="S63" s="583"/>
      <c r="T63" s="583"/>
      <c r="U63" s="583"/>
      <c r="V63" s="583"/>
      <c r="W63" s="583"/>
      <c r="X63" s="583"/>
      <c r="Y63" s="584"/>
      <c r="Z63" s="585"/>
      <c r="AA63" s="585"/>
      <c r="AB63" s="585"/>
      <c r="AC63" s="585"/>
      <c r="AD63" s="585"/>
      <c r="AE63" s="585"/>
      <c r="AF63" s="585"/>
      <c r="AG63" s="585"/>
      <c r="AH63" s="586"/>
      <c r="AI63" s="584"/>
      <c r="AJ63" s="585"/>
      <c r="AK63" s="585"/>
      <c r="AL63" s="585"/>
      <c r="AM63" s="585"/>
      <c r="AN63" s="585"/>
      <c r="AO63" s="585"/>
      <c r="AP63" s="585"/>
      <c r="AQ63" s="585"/>
      <c r="AR63" s="585"/>
      <c r="AS63" s="585"/>
      <c r="AT63" s="585"/>
      <c r="AU63" s="585"/>
      <c r="AV63" s="585"/>
      <c r="AW63" s="585"/>
      <c r="AX63" s="585"/>
      <c r="AY63" s="585"/>
      <c r="AZ63" s="585"/>
      <c r="BA63" s="585"/>
      <c r="BB63" s="585"/>
      <c r="BC63" s="712"/>
      <c r="BD63" s="713"/>
      <c r="BE63" s="713"/>
      <c r="BF63" s="713"/>
      <c r="BG63" s="713"/>
      <c r="BH63" s="713"/>
      <c r="BI63" s="713"/>
      <c r="BJ63" s="713"/>
      <c r="BK63" s="713"/>
      <c r="BL63" s="714"/>
      <c r="BM63" s="721"/>
      <c r="BN63" s="704"/>
      <c r="BO63" s="704"/>
      <c r="BP63" s="704"/>
      <c r="BQ63" s="704"/>
      <c r="BR63" s="704"/>
      <c r="BS63" s="704"/>
      <c r="BT63" s="704"/>
      <c r="BU63" s="704"/>
      <c r="BV63" s="705"/>
      <c r="BW63" s="19"/>
      <c r="BX63" s="843"/>
      <c r="BY63" s="844"/>
      <c r="BZ63" s="844"/>
      <c r="CA63" s="844"/>
      <c r="CB63" s="844"/>
      <c r="CC63" s="844"/>
      <c r="CD63" s="844"/>
      <c r="CE63" s="844"/>
      <c r="CF63" s="844"/>
      <c r="CG63" s="844"/>
      <c r="CH63" s="844"/>
      <c r="CI63" s="844"/>
      <c r="CJ63" s="844"/>
      <c r="CK63" s="845"/>
    </row>
    <row r="64" spans="1:89" ht="19.5" customHeight="1" thickBot="1">
      <c r="A64" s="868"/>
      <c r="B64" s="869"/>
      <c r="C64" s="869"/>
      <c r="D64" s="869"/>
      <c r="E64" s="869"/>
      <c r="F64" s="870"/>
      <c r="G64" s="577"/>
      <c r="H64" s="644"/>
      <c r="I64" s="644"/>
      <c r="J64" s="644"/>
      <c r="K64" s="644"/>
      <c r="L64" s="578" t="s">
        <v>397</v>
      </c>
      <c r="M64" s="578"/>
      <c r="N64" s="581" t="s">
        <v>134</v>
      </c>
      <c r="O64" s="581"/>
      <c r="P64" s="581"/>
      <c r="Q64" s="581"/>
      <c r="R64" s="582"/>
      <c r="S64" s="583"/>
      <c r="T64" s="583"/>
      <c r="U64" s="583"/>
      <c r="V64" s="583"/>
      <c r="W64" s="583"/>
      <c r="X64" s="583"/>
      <c r="Y64" s="584"/>
      <c r="Z64" s="585"/>
      <c r="AA64" s="585"/>
      <c r="AB64" s="585"/>
      <c r="AC64" s="585"/>
      <c r="AD64" s="585"/>
      <c r="AE64" s="585"/>
      <c r="AF64" s="585"/>
      <c r="AG64" s="585"/>
      <c r="AH64" s="586"/>
      <c r="AI64" s="584"/>
      <c r="AJ64" s="585"/>
      <c r="AK64" s="585"/>
      <c r="AL64" s="585"/>
      <c r="AM64" s="585"/>
      <c r="AN64" s="585"/>
      <c r="AO64" s="585"/>
      <c r="AP64" s="585"/>
      <c r="AQ64" s="585"/>
      <c r="AR64" s="585"/>
      <c r="AS64" s="585"/>
      <c r="AT64" s="585"/>
      <c r="AU64" s="585"/>
      <c r="AV64" s="585"/>
      <c r="AW64" s="585"/>
      <c r="AX64" s="585"/>
      <c r="AY64" s="585"/>
      <c r="AZ64" s="585"/>
      <c r="BA64" s="585"/>
      <c r="BB64" s="585"/>
      <c r="BC64" s="715"/>
      <c r="BD64" s="716"/>
      <c r="BE64" s="716"/>
      <c r="BF64" s="716"/>
      <c r="BG64" s="716"/>
      <c r="BH64" s="716"/>
      <c r="BI64" s="716"/>
      <c r="BJ64" s="716"/>
      <c r="BK64" s="716"/>
      <c r="BL64" s="717"/>
      <c r="BM64" s="722"/>
      <c r="BN64" s="707"/>
      <c r="BO64" s="707"/>
      <c r="BP64" s="707"/>
      <c r="BQ64" s="707"/>
      <c r="BR64" s="707"/>
      <c r="BS64" s="707"/>
      <c r="BT64" s="707"/>
      <c r="BU64" s="707"/>
      <c r="BV64" s="708"/>
      <c r="BW64" s="19"/>
      <c r="BX64" s="843"/>
      <c r="BY64" s="844"/>
      <c r="BZ64" s="844"/>
      <c r="CA64" s="844"/>
      <c r="CB64" s="844"/>
      <c r="CC64" s="844"/>
      <c r="CD64" s="844"/>
      <c r="CE64" s="844"/>
      <c r="CF64" s="844"/>
      <c r="CG64" s="844"/>
      <c r="CH64" s="844"/>
      <c r="CI64" s="844"/>
      <c r="CJ64" s="844"/>
      <c r="CK64" s="845"/>
    </row>
    <row r="65" spans="1:133" ht="19.5" customHeight="1">
      <c r="A65" s="806" t="s">
        <v>467</v>
      </c>
      <c r="B65" s="807"/>
      <c r="C65" s="807"/>
      <c r="D65" s="807"/>
      <c r="E65" s="807"/>
      <c r="F65" s="808"/>
      <c r="G65" s="758"/>
      <c r="H65" s="759"/>
      <c r="I65" s="759"/>
      <c r="J65" s="759"/>
      <c r="K65" s="759"/>
      <c r="L65" s="804" t="s">
        <v>361</v>
      </c>
      <c r="M65" s="804"/>
      <c r="N65" s="765" t="s">
        <v>57</v>
      </c>
      <c r="O65" s="765"/>
      <c r="P65" s="765"/>
      <c r="Q65" s="765"/>
      <c r="R65" s="766"/>
      <c r="S65" s="763"/>
      <c r="T65" s="763"/>
      <c r="U65" s="763"/>
      <c r="V65" s="763"/>
      <c r="W65" s="763"/>
      <c r="X65" s="763"/>
      <c r="Y65" s="728"/>
      <c r="Z65" s="729"/>
      <c r="AA65" s="729"/>
      <c r="AB65" s="729"/>
      <c r="AC65" s="729"/>
      <c r="AD65" s="729"/>
      <c r="AE65" s="729"/>
      <c r="AF65" s="729"/>
      <c r="AG65" s="729"/>
      <c r="AH65" s="733"/>
      <c r="AI65" s="728"/>
      <c r="AJ65" s="729"/>
      <c r="AK65" s="729"/>
      <c r="AL65" s="729"/>
      <c r="AM65" s="729"/>
      <c r="AN65" s="729"/>
      <c r="AO65" s="729"/>
      <c r="AP65" s="729"/>
      <c r="AQ65" s="729"/>
      <c r="AR65" s="729"/>
      <c r="AS65" s="729"/>
      <c r="AT65" s="729"/>
      <c r="AU65" s="729"/>
      <c r="AV65" s="729"/>
      <c r="AW65" s="729"/>
      <c r="AX65" s="729"/>
      <c r="AY65" s="729"/>
      <c r="AZ65" s="729"/>
      <c r="BA65" s="729"/>
      <c r="BB65" s="729"/>
      <c r="BC65" s="723"/>
      <c r="BD65" s="696"/>
      <c r="BE65" s="696"/>
      <c r="BF65" s="696"/>
      <c r="BG65" s="696"/>
      <c r="BH65" s="696"/>
      <c r="BI65" s="696"/>
      <c r="BJ65" s="696"/>
      <c r="BK65" s="696"/>
      <c r="BL65" s="724"/>
      <c r="BM65" s="718"/>
      <c r="BN65" s="719"/>
      <c r="BO65" s="719"/>
      <c r="BP65" s="719"/>
      <c r="BQ65" s="719"/>
      <c r="BR65" s="719"/>
      <c r="BS65" s="719"/>
      <c r="BT65" s="719"/>
      <c r="BU65" s="719"/>
      <c r="BV65" s="720"/>
      <c r="BW65" s="19"/>
      <c r="BX65" s="843"/>
      <c r="BY65" s="844"/>
      <c r="BZ65" s="844"/>
      <c r="CA65" s="844"/>
      <c r="CB65" s="844"/>
      <c r="CC65" s="844"/>
      <c r="CD65" s="844"/>
      <c r="CE65" s="844"/>
      <c r="CF65" s="844"/>
      <c r="CG65" s="844"/>
      <c r="CH65" s="844"/>
      <c r="CI65" s="844"/>
      <c r="CJ65" s="844"/>
      <c r="CK65" s="845"/>
    </row>
    <row r="66" spans="1:133" ht="19.5" customHeight="1">
      <c r="A66" s="809"/>
      <c r="B66" s="810"/>
      <c r="C66" s="810"/>
      <c r="D66" s="810"/>
      <c r="E66" s="810"/>
      <c r="F66" s="811"/>
      <c r="G66" s="577"/>
      <c r="H66" s="644"/>
      <c r="I66" s="644"/>
      <c r="J66" s="644"/>
      <c r="K66" s="644"/>
      <c r="L66" s="578" t="s">
        <v>362</v>
      </c>
      <c r="M66" s="578"/>
      <c r="N66" s="581" t="s">
        <v>416</v>
      </c>
      <c r="O66" s="581"/>
      <c r="P66" s="581"/>
      <c r="Q66" s="581"/>
      <c r="R66" s="582"/>
      <c r="S66" s="675"/>
      <c r="T66" s="675"/>
      <c r="U66" s="675"/>
      <c r="V66" s="675"/>
      <c r="W66" s="675"/>
      <c r="X66" s="675"/>
      <c r="Y66" s="584"/>
      <c r="Z66" s="585"/>
      <c r="AA66" s="585"/>
      <c r="AB66" s="585"/>
      <c r="AC66" s="585"/>
      <c r="AD66" s="585"/>
      <c r="AE66" s="585"/>
      <c r="AF66" s="585"/>
      <c r="AG66" s="585"/>
      <c r="AH66" s="586"/>
      <c r="AI66" s="584"/>
      <c r="AJ66" s="585"/>
      <c r="AK66" s="585"/>
      <c r="AL66" s="585"/>
      <c r="AM66" s="585"/>
      <c r="AN66" s="585"/>
      <c r="AO66" s="585"/>
      <c r="AP66" s="585"/>
      <c r="AQ66" s="585"/>
      <c r="AR66" s="585"/>
      <c r="AS66" s="585"/>
      <c r="AT66" s="585"/>
      <c r="AU66" s="585"/>
      <c r="AV66" s="585"/>
      <c r="AW66" s="585"/>
      <c r="AX66" s="585"/>
      <c r="AY66" s="585"/>
      <c r="AZ66" s="585"/>
      <c r="BA66" s="585"/>
      <c r="BB66" s="585"/>
      <c r="BC66" s="712"/>
      <c r="BD66" s="713"/>
      <c r="BE66" s="713"/>
      <c r="BF66" s="713"/>
      <c r="BG66" s="713"/>
      <c r="BH66" s="713"/>
      <c r="BI66" s="713"/>
      <c r="BJ66" s="713"/>
      <c r="BK66" s="713"/>
      <c r="BL66" s="714"/>
      <c r="BM66" s="721"/>
      <c r="BN66" s="704"/>
      <c r="BO66" s="704"/>
      <c r="BP66" s="704"/>
      <c r="BQ66" s="704"/>
      <c r="BR66" s="704"/>
      <c r="BS66" s="704"/>
      <c r="BT66" s="704"/>
      <c r="BU66" s="704"/>
      <c r="BV66" s="705"/>
      <c r="BW66" s="19"/>
      <c r="BX66" s="843"/>
      <c r="BY66" s="844"/>
      <c r="BZ66" s="844"/>
      <c r="CA66" s="844"/>
      <c r="CB66" s="844"/>
      <c r="CC66" s="844"/>
      <c r="CD66" s="844"/>
      <c r="CE66" s="844"/>
      <c r="CF66" s="844"/>
      <c r="CG66" s="844"/>
      <c r="CH66" s="844"/>
      <c r="CI66" s="844"/>
      <c r="CJ66" s="844"/>
      <c r="CK66" s="845"/>
    </row>
    <row r="67" spans="1:133" ht="19.5" customHeight="1">
      <c r="A67" s="809"/>
      <c r="B67" s="810"/>
      <c r="C67" s="810"/>
      <c r="D67" s="810"/>
      <c r="E67" s="810"/>
      <c r="F67" s="811"/>
      <c r="G67" s="577"/>
      <c r="H67" s="644"/>
      <c r="I67" s="644"/>
      <c r="J67" s="644"/>
      <c r="K67" s="644"/>
      <c r="L67" s="578" t="s">
        <v>363</v>
      </c>
      <c r="M67" s="578"/>
      <c r="N67" s="581" t="s">
        <v>417</v>
      </c>
      <c r="O67" s="581"/>
      <c r="P67" s="581"/>
      <c r="Q67" s="581"/>
      <c r="R67" s="582"/>
      <c r="S67" s="675"/>
      <c r="T67" s="675"/>
      <c r="U67" s="675"/>
      <c r="V67" s="675"/>
      <c r="W67" s="675"/>
      <c r="X67" s="675"/>
      <c r="Y67" s="584"/>
      <c r="Z67" s="585"/>
      <c r="AA67" s="585"/>
      <c r="AB67" s="585"/>
      <c r="AC67" s="585"/>
      <c r="AD67" s="585"/>
      <c r="AE67" s="585"/>
      <c r="AF67" s="585"/>
      <c r="AG67" s="585"/>
      <c r="AH67" s="586"/>
      <c r="AI67" s="584"/>
      <c r="AJ67" s="585"/>
      <c r="AK67" s="585"/>
      <c r="AL67" s="585"/>
      <c r="AM67" s="585"/>
      <c r="AN67" s="585"/>
      <c r="AO67" s="585"/>
      <c r="AP67" s="585"/>
      <c r="AQ67" s="585"/>
      <c r="AR67" s="585"/>
      <c r="AS67" s="585"/>
      <c r="AT67" s="585"/>
      <c r="AU67" s="585"/>
      <c r="AV67" s="585"/>
      <c r="AW67" s="585"/>
      <c r="AX67" s="585"/>
      <c r="AY67" s="585"/>
      <c r="AZ67" s="585"/>
      <c r="BA67" s="585"/>
      <c r="BB67" s="585"/>
      <c r="BC67" s="712"/>
      <c r="BD67" s="713"/>
      <c r="BE67" s="713"/>
      <c r="BF67" s="713"/>
      <c r="BG67" s="713"/>
      <c r="BH67" s="713"/>
      <c r="BI67" s="713"/>
      <c r="BJ67" s="713"/>
      <c r="BK67" s="713"/>
      <c r="BL67" s="714"/>
      <c r="BM67" s="721"/>
      <c r="BN67" s="704"/>
      <c r="BO67" s="704"/>
      <c r="BP67" s="704"/>
      <c r="BQ67" s="704"/>
      <c r="BR67" s="704"/>
      <c r="BS67" s="704"/>
      <c r="BT67" s="704"/>
      <c r="BU67" s="704"/>
      <c r="BV67" s="705"/>
      <c r="BW67" s="19"/>
      <c r="BX67" s="843"/>
      <c r="BY67" s="844"/>
      <c r="BZ67" s="844"/>
      <c r="CA67" s="844"/>
      <c r="CB67" s="844"/>
      <c r="CC67" s="844"/>
      <c r="CD67" s="844"/>
      <c r="CE67" s="844"/>
      <c r="CF67" s="844"/>
      <c r="CG67" s="844"/>
      <c r="CH67" s="844"/>
      <c r="CI67" s="844"/>
      <c r="CJ67" s="844"/>
      <c r="CK67" s="845"/>
    </row>
    <row r="68" spans="1:133" ht="19.5" customHeight="1" thickBot="1">
      <c r="A68" s="809"/>
      <c r="B68" s="810"/>
      <c r="C68" s="810"/>
      <c r="D68" s="810"/>
      <c r="E68" s="810"/>
      <c r="F68" s="811"/>
      <c r="G68" s="577"/>
      <c r="H68" s="644"/>
      <c r="I68" s="644"/>
      <c r="J68" s="644"/>
      <c r="K68" s="644"/>
      <c r="L68" s="578" t="s">
        <v>364</v>
      </c>
      <c r="M68" s="578"/>
      <c r="N68" s="581" t="s">
        <v>418</v>
      </c>
      <c r="O68" s="581"/>
      <c r="P68" s="581"/>
      <c r="Q68" s="581"/>
      <c r="R68" s="582"/>
      <c r="S68" s="583"/>
      <c r="T68" s="583"/>
      <c r="U68" s="583"/>
      <c r="V68" s="583"/>
      <c r="W68" s="583"/>
      <c r="X68" s="583"/>
      <c r="Y68" s="584"/>
      <c r="Z68" s="585"/>
      <c r="AA68" s="585"/>
      <c r="AB68" s="585"/>
      <c r="AC68" s="585"/>
      <c r="AD68" s="585"/>
      <c r="AE68" s="585"/>
      <c r="AF68" s="585"/>
      <c r="AG68" s="585"/>
      <c r="AH68" s="586"/>
      <c r="AI68" s="584"/>
      <c r="AJ68" s="585"/>
      <c r="AK68" s="585"/>
      <c r="AL68" s="585"/>
      <c r="AM68" s="585"/>
      <c r="AN68" s="585"/>
      <c r="AO68" s="585"/>
      <c r="AP68" s="585"/>
      <c r="AQ68" s="585"/>
      <c r="AR68" s="585"/>
      <c r="AS68" s="585"/>
      <c r="AT68" s="585"/>
      <c r="AU68" s="585"/>
      <c r="AV68" s="585"/>
      <c r="AW68" s="585"/>
      <c r="AX68" s="585"/>
      <c r="AY68" s="585"/>
      <c r="AZ68" s="585"/>
      <c r="BA68" s="585"/>
      <c r="BB68" s="585"/>
      <c r="BC68" s="715"/>
      <c r="BD68" s="716"/>
      <c r="BE68" s="716"/>
      <c r="BF68" s="716"/>
      <c r="BG68" s="716"/>
      <c r="BH68" s="716"/>
      <c r="BI68" s="716"/>
      <c r="BJ68" s="716"/>
      <c r="BK68" s="716"/>
      <c r="BL68" s="717"/>
      <c r="BM68" s="722"/>
      <c r="BN68" s="707"/>
      <c r="BO68" s="707"/>
      <c r="BP68" s="707"/>
      <c r="BQ68" s="707"/>
      <c r="BR68" s="707"/>
      <c r="BS68" s="707"/>
      <c r="BT68" s="707"/>
      <c r="BU68" s="707"/>
      <c r="BV68" s="708"/>
      <c r="BW68" s="19"/>
      <c r="BX68" s="843"/>
      <c r="BY68" s="844"/>
      <c r="BZ68" s="844"/>
      <c r="CA68" s="844"/>
      <c r="CB68" s="844"/>
      <c r="CC68" s="844"/>
      <c r="CD68" s="844"/>
      <c r="CE68" s="844"/>
      <c r="CF68" s="844"/>
      <c r="CG68" s="844"/>
      <c r="CH68" s="844"/>
      <c r="CI68" s="844"/>
      <c r="CJ68" s="844"/>
      <c r="CK68" s="845"/>
    </row>
    <row r="69" spans="1:133" ht="19.5" customHeight="1">
      <c r="A69" s="746" t="s">
        <v>468</v>
      </c>
      <c r="B69" s="747"/>
      <c r="C69" s="747"/>
      <c r="D69" s="747"/>
      <c r="E69" s="747"/>
      <c r="F69" s="748"/>
      <c r="G69" s="758"/>
      <c r="H69" s="759"/>
      <c r="I69" s="759"/>
      <c r="J69" s="759"/>
      <c r="K69" s="759"/>
      <c r="L69" s="804" t="s">
        <v>361</v>
      </c>
      <c r="M69" s="804"/>
      <c r="N69" s="765" t="s">
        <v>237</v>
      </c>
      <c r="O69" s="765"/>
      <c r="P69" s="765"/>
      <c r="Q69" s="765"/>
      <c r="R69" s="766"/>
      <c r="S69" s="763"/>
      <c r="T69" s="763"/>
      <c r="U69" s="763"/>
      <c r="V69" s="763"/>
      <c r="W69" s="763"/>
      <c r="X69" s="763"/>
      <c r="Y69" s="728"/>
      <c r="Z69" s="729"/>
      <c r="AA69" s="729"/>
      <c r="AB69" s="729"/>
      <c r="AC69" s="729"/>
      <c r="AD69" s="729"/>
      <c r="AE69" s="729"/>
      <c r="AF69" s="729"/>
      <c r="AG69" s="729"/>
      <c r="AH69" s="733"/>
      <c r="AI69" s="728"/>
      <c r="AJ69" s="729"/>
      <c r="AK69" s="729"/>
      <c r="AL69" s="729"/>
      <c r="AM69" s="729"/>
      <c r="AN69" s="729"/>
      <c r="AO69" s="729"/>
      <c r="AP69" s="729"/>
      <c r="AQ69" s="729"/>
      <c r="AR69" s="729"/>
      <c r="AS69" s="729"/>
      <c r="AT69" s="729"/>
      <c r="AU69" s="729"/>
      <c r="AV69" s="729"/>
      <c r="AW69" s="729"/>
      <c r="AX69" s="729"/>
      <c r="AY69" s="729"/>
      <c r="AZ69" s="729"/>
      <c r="BA69" s="729"/>
      <c r="BB69" s="729"/>
      <c r="BC69" s="709"/>
      <c r="BD69" s="710"/>
      <c r="BE69" s="710"/>
      <c r="BF69" s="710"/>
      <c r="BG69" s="710"/>
      <c r="BH69" s="710"/>
      <c r="BI69" s="710"/>
      <c r="BJ69" s="710"/>
      <c r="BK69" s="710"/>
      <c r="BL69" s="711"/>
      <c r="BM69" s="718"/>
      <c r="BN69" s="719"/>
      <c r="BO69" s="719"/>
      <c r="BP69" s="719"/>
      <c r="BQ69" s="719"/>
      <c r="BR69" s="719"/>
      <c r="BS69" s="719"/>
      <c r="BT69" s="719"/>
      <c r="BU69" s="719"/>
      <c r="BV69" s="720"/>
      <c r="BW69" s="19"/>
      <c r="BX69" s="700"/>
      <c r="BY69" s="701"/>
      <c r="BZ69" s="701"/>
      <c r="CA69" s="701"/>
      <c r="CB69" s="701"/>
      <c r="CC69" s="701"/>
      <c r="CD69" s="701"/>
      <c r="CE69" s="701"/>
      <c r="CF69" s="701"/>
      <c r="CG69" s="701"/>
      <c r="CH69" s="701"/>
      <c r="CI69" s="701"/>
      <c r="CJ69" s="701"/>
      <c r="CK69" s="702"/>
    </row>
    <row r="70" spans="1:133" ht="19.5" customHeight="1">
      <c r="A70" s="749"/>
      <c r="B70" s="750"/>
      <c r="C70" s="750"/>
      <c r="D70" s="750"/>
      <c r="E70" s="750"/>
      <c r="F70" s="751"/>
      <c r="G70" s="760"/>
      <c r="H70" s="761"/>
      <c r="I70" s="761"/>
      <c r="J70" s="761"/>
      <c r="K70" s="761"/>
      <c r="L70" s="774" t="s">
        <v>362</v>
      </c>
      <c r="M70" s="774"/>
      <c r="N70" s="651" t="s">
        <v>241</v>
      </c>
      <c r="O70" s="651"/>
      <c r="P70" s="651"/>
      <c r="Q70" s="651"/>
      <c r="R70" s="652"/>
      <c r="S70" s="764"/>
      <c r="T70" s="764"/>
      <c r="U70" s="764"/>
      <c r="V70" s="764"/>
      <c r="W70" s="764"/>
      <c r="X70" s="764"/>
      <c r="Y70" s="584"/>
      <c r="Z70" s="585"/>
      <c r="AA70" s="585"/>
      <c r="AB70" s="585"/>
      <c r="AC70" s="585"/>
      <c r="AD70" s="585"/>
      <c r="AE70" s="585"/>
      <c r="AF70" s="585"/>
      <c r="AG70" s="585"/>
      <c r="AH70" s="586"/>
      <c r="AI70" s="584"/>
      <c r="AJ70" s="585"/>
      <c r="AK70" s="585"/>
      <c r="AL70" s="585"/>
      <c r="AM70" s="585"/>
      <c r="AN70" s="585"/>
      <c r="AO70" s="585"/>
      <c r="AP70" s="585"/>
      <c r="AQ70" s="585"/>
      <c r="AR70" s="585"/>
      <c r="AS70" s="585"/>
      <c r="AT70" s="585"/>
      <c r="AU70" s="585"/>
      <c r="AV70" s="585"/>
      <c r="AW70" s="585"/>
      <c r="AX70" s="585"/>
      <c r="AY70" s="585"/>
      <c r="AZ70" s="585"/>
      <c r="BA70" s="585"/>
      <c r="BB70" s="585"/>
      <c r="BC70" s="712"/>
      <c r="BD70" s="713"/>
      <c r="BE70" s="713"/>
      <c r="BF70" s="713"/>
      <c r="BG70" s="713"/>
      <c r="BH70" s="713"/>
      <c r="BI70" s="713"/>
      <c r="BJ70" s="713"/>
      <c r="BK70" s="713"/>
      <c r="BL70" s="714"/>
      <c r="BM70" s="721"/>
      <c r="BN70" s="704"/>
      <c r="BO70" s="704"/>
      <c r="BP70" s="704"/>
      <c r="BQ70" s="704"/>
      <c r="BR70" s="704"/>
      <c r="BS70" s="704"/>
      <c r="BT70" s="704"/>
      <c r="BU70" s="704"/>
      <c r="BV70" s="705"/>
      <c r="BW70" s="19"/>
      <c r="BX70" s="703"/>
      <c r="BY70" s="704"/>
      <c r="BZ70" s="704"/>
      <c r="CA70" s="704"/>
      <c r="CB70" s="704"/>
      <c r="CC70" s="704"/>
      <c r="CD70" s="704"/>
      <c r="CE70" s="704"/>
      <c r="CF70" s="704"/>
      <c r="CG70" s="704"/>
      <c r="CH70" s="704"/>
      <c r="CI70" s="704"/>
      <c r="CJ70" s="704"/>
      <c r="CK70" s="705"/>
    </row>
    <row r="71" spans="1:133" ht="19.5" customHeight="1">
      <c r="A71" s="749"/>
      <c r="B71" s="750"/>
      <c r="C71" s="750"/>
      <c r="D71" s="750"/>
      <c r="E71" s="750"/>
      <c r="F71" s="751"/>
      <c r="G71" s="575"/>
      <c r="H71" s="576"/>
      <c r="I71" s="576"/>
      <c r="J71" s="576"/>
      <c r="K71" s="577"/>
      <c r="L71" s="578" t="s">
        <v>363</v>
      </c>
      <c r="M71" s="578"/>
      <c r="N71" s="581" t="s">
        <v>407</v>
      </c>
      <c r="O71" s="581"/>
      <c r="P71" s="581"/>
      <c r="Q71" s="581"/>
      <c r="R71" s="582"/>
      <c r="S71" s="764"/>
      <c r="T71" s="764"/>
      <c r="U71" s="764"/>
      <c r="V71" s="764"/>
      <c r="W71" s="764"/>
      <c r="X71" s="764"/>
      <c r="Y71" s="584"/>
      <c r="Z71" s="585"/>
      <c r="AA71" s="585"/>
      <c r="AB71" s="585"/>
      <c r="AC71" s="585"/>
      <c r="AD71" s="585"/>
      <c r="AE71" s="585"/>
      <c r="AF71" s="585"/>
      <c r="AG71" s="585"/>
      <c r="AH71" s="586"/>
      <c r="AI71" s="584"/>
      <c r="AJ71" s="585"/>
      <c r="AK71" s="585"/>
      <c r="AL71" s="585"/>
      <c r="AM71" s="585"/>
      <c r="AN71" s="585"/>
      <c r="AO71" s="585"/>
      <c r="AP71" s="585"/>
      <c r="AQ71" s="585"/>
      <c r="AR71" s="585"/>
      <c r="AS71" s="585"/>
      <c r="AT71" s="585"/>
      <c r="AU71" s="585"/>
      <c r="AV71" s="585"/>
      <c r="AW71" s="585"/>
      <c r="AX71" s="585"/>
      <c r="AY71" s="585"/>
      <c r="AZ71" s="585"/>
      <c r="BA71" s="585"/>
      <c r="BB71" s="585"/>
      <c r="BC71" s="712"/>
      <c r="BD71" s="713"/>
      <c r="BE71" s="713"/>
      <c r="BF71" s="713"/>
      <c r="BG71" s="713"/>
      <c r="BH71" s="713"/>
      <c r="BI71" s="713"/>
      <c r="BJ71" s="713"/>
      <c r="BK71" s="713"/>
      <c r="BL71" s="714"/>
      <c r="BM71" s="721"/>
      <c r="BN71" s="704"/>
      <c r="BO71" s="704"/>
      <c r="BP71" s="704"/>
      <c r="BQ71" s="704"/>
      <c r="BR71" s="704"/>
      <c r="BS71" s="704"/>
      <c r="BT71" s="704"/>
      <c r="BU71" s="704"/>
      <c r="BV71" s="705"/>
      <c r="BW71" s="19"/>
      <c r="BX71" s="703"/>
      <c r="BY71" s="704"/>
      <c r="BZ71" s="704"/>
      <c r="CA71" s="704"/>
      <c r="CB71" s="704"/>
      <c r="CC71" s="704"/>
      <c r="CD71" s="704"/>
      <c r="CE71" s="704"/>
      <c r="CF71" s="704"/>
      <c r="CG71" s="704"/>
      <c r="CH71" s="704"/>
      <c r="CI71" s="704"/>
      <c r="CJ71" s="704"/>
      <c r="CK71" s="705"/>
    </row>
    <row r="72" spans="1:133" ht="19.5" customHeight="1" thickBot="1">
      <c r="A72" s="749"/>
      <c r="B72" s="750"/>
      <c r="C72" s="750"/>
      <c r="D72" s="750"/>
      <c r="E72" s="750"/>
      <c r="F72" s="751"/>
      <c r="G72" s="575"/>
      <c r="H72" s="576"/>
      <c r="I72" s="576"/>
      <c r="J72" s="576"/>
      <c r="K72" s="577"/>
      <c r="L72" s="578" t="s">
        <v>364</v>
      </c>
      <c r="M72" s="578"/>
      <c r="N72" s="768"/>
      <c r="O72" s="768"/>
      <c r="P72" s="768"/>
      <c r="Q72" s="768"/>
      <c r="R72" s="769"/>
      <c r="S72" s="770"/>
      <c r="T72" s="770"/>
      <c r="U72" s="770"/>
      <c r="V72" s="770"/>
      <c r="W72" s="770"/>
      <c r="X72" s="770"/>
      <c r="Y72" s="584"/>
      <c r="Z72" s="585"/>
      <c r="AA72" s="585"/>
      <c r="AB72" s="585"/>
      <c r="AC72" s="585"/>
      <c r="AD72" s="585"/>
      <c r="AE72" s="585"/>
      <c r="AF72" s="585"/>
      <c r="AG72" s="585"/>
      <c r="AH72" s="586"/>
      <c r="AI72" s="584"/>
      <c r="AJ72" s="585"/>
      <c r="AK72" s="585"/>
      <c r="AL72" s="585"/>
      <c r="AM72" s="585"/>
      <c r="AN72" s="585"/>
      <c r="AO72" s="585"/>
      <c r="AP72" s="585"/>
      <c r="AQ72" s="585"/>
      <c r="AR72" s="585"/>
      <c r="AS72" s="585"/>
      <c r="AT72" s="585"/>
      <c r="AU72" s="585"/>
      <c r="AV72" s="585"/>
      <c r="AW72" s="585"/>
      <c r="AX72" s="585"/>
      <c r="AY72" s="585"/>
      <c r="AZ72" s="585"/>
      <c r="BA72" s="585"/>
      <c r="BB72" s="585"/>
      <c r="BC72" s="712"/>
      <c r="BD72" s="713"/>
      <c r="BE72" s="713"/>
      <c r="BF72" s="713"/>
      <c r="BG72" s="713"/>
      <c r="BH72" s="713"/>
      <c r="BI72" s="713"/>
      <c r="BJ72" s="713"/>
      <c r="BK72" s="713"/>
      <c r="BL72" s="714"/>
      <c r="BM72" s="721"/>
      <c r="BN72" s="704"/>
      <c r="BO72" s="704"/>
      <c r="BP72" s="704"/>
      <c r="BQ72" s="704"/>
      <c r="BR72" s="704"/>
      <c r="BS72" s="704"/>
      <c r="BT72" s="704"/>
      <c r="BU72" s="704"/>
      <c r="BV72" s="705"/>
      <c r="BW72" s="19"/>
      <c r="BX72" s="703"/>
      <c r="BY72" s="704"/>
      <c r="BZ72" s="704"/>
      <c r="CA72" s="704"/>
      <c r="CB72" s="704"/>
      <c r="CC72" s="704"/>
      <c r="CD72" s="704"/>
      <c r="CE72" s="704"/>
      <c r="CF72" s="704"/>
      <c r="CG72" s="704"/>
      <c r="CH72" s="704"/>
      <c r="CI72" s="704"/>
      <c r="CJ72" s="704"/>
      <c r="CK72" s="705"/>
    </row>
    <row r="73" spans="1:133" ht="19.5" hidden="1" customHeight="1" thickBot="1">
      <c r="A73" s="752"/>
      <c r="B73" s="753"/>
      <c r="C73" s="753"/>
      <c r="D73" s="753"/>
      <c r="E73" s="753"/>
      <c r="F73" s="754"/>
      <c r="G73" s="683"/>
      <c r="H73" s="684"/>
      <c r="I73" s="684"/>
      <c r="J73" s="684"/>
      <c r="K73" s="684"/>
      <c r="L73" s="775" t="s">
        <v>365</v>
      </c>
      <c r="M73" s="775"/>
      <c r="N73" s="771"/>
      <c r="O73" s="771"/>
      <c r="P73" s="771"/>
      <c r="Q73" s="771"/>
      <c r="R73" s="772"/>
      <c r="S73" s="773"/>
      <c r="T73" s="773"/>
      <c r="U73" s="773"/>
      <c r="V73" s="773"/>
      <c r="W73" s="773"/>
      <c r="X73" s="773"/>
      <c r="Y73" s="693"/>
      <c r="Z73" s="694"/>
      <c r="AA73" s="694"/>
      <c r="AB73" s="694"/>
      <c r="AC73" s="694"/>
      <c r="AD73" s="694"/>
      <c r="AE73" s="694"/>
      <c r="AF73" s="694"/>
      <c r="AG73" s="694"/>
      <c r="AH73" s="695"/>
      <c r="AI73" s="693"/>
      <c r="AJ73" s="694"/>
      <c r="AK73" s="694"/>
      <c r="AL73" s="694"/>
      <c r="AM73" s="694"/>
      <c r="AN73" s="694"/>
      <c r="AO73" s="694"/>
      <c r="AP73" s="694"/>
      <c r="AQ73" s="694"/>
      <c r="AR73" s="694"/>
      <c r="AS73" s="694"/>
      <c r="AT73" s="694"/>
      <c r="AU73" s="694"/>
      <c r="AV73" s="694"/>
      <c r="AW73" s="694"/>
      <c r="AX73" s="694"/>
      <c r="AY73" s="694"/>
      <c r="AZ73" s="694"/>
      <c r="BA73" s="694"/>
      <c r="BB73" s="694"/>
      <c r="BC73" s="715"/>
      <c r="BD73" s="716"/>
      <c r="BE73" s="716"/>
      <c r="BF73" s="716"/>
      <c r="BG73" s="716"/>
      <c r="BH73" s="716"/>
      <c r="BI73" s="716"/>
      <c r="BJ73" s="716"/>
      <c r="BK73" s="716"/>
      <c r="BL73" s="717"/>
      <c r="BM73" s="722"/>
      <c r="BN73" s="707"/>
      <c r="BO73" s="707"/>
      <c r="BP73" s="707"/>
      <c r="BQ73" s="707"/>
      <c r="BR73" s="707"/>
      <c r="BS73" s="707"/>
      <c r="BT73" s="707"/>
      <c r="BU73" s="707"/>
      <c r="BV73" s="708"/>
      <c r="BW73" s="19"/>
      <c r="BX73" s="703"/>
      <c r="BY73" s="704"/>
      <c r="BZ73" s="704"/>
      <c r="CA73" s="704"/>
      <c r="CB73" s="704"/>
      <c r="CC73" s="704"/>
      <c r="CD73" s="704"/>
      <c r="CE73" s="704"/>
      <c r="CF73" s="704"/>
      <c r="CG73" s="704"/>
      <c r="CH73" s="704"/>
      <c r="CI73" s="704"/>
      <c r="CJ73" s="704"/>
      <c r="CK73" s="705"/>
    </row>
    <row r="74" spans="1:133" ht="19.5" customHeight="1">
      <c r="A74" s="788" t="s">
        <v>469</v>
      </c>
      <c r="B74" s="789"/>
      <c r="C74" s="789"/>
      <c r="D74" s="789"/>
      <c r="E74" s="789"/>
      <c r="F74" s="790"/>
      <c r="G74" s="762"/>
      <c r="H74" s="759"/>
      <c r="I74" s="759"/>
      <c r="J74" s="759"/>
      <c r="K74" s="759"/>
      <c r="L74" s="574" t="s">
        <v>361</v>
      </c>
      <c r="M74" s="767"/>
      <c r="N74" s="776"/>
      <c r="O74" s="777"/>
      <c r="P74" s="778" t="s">
        <v>211</v>
      </c>
      <c r="Q74" s="779"/>
      <c r="R74" s="779"/>
      <c r="S74" s="779"/>
      <c r="T74" s="780"/>
      <c r="U74" s="776"/>
      <c r="V74" s="777"/>
      <c r="W74" s="778" t="s">
        <v>212</v>
      </c>
      <c r="X74" s="779"/>
      <c r="Y74" s="780"/>
      <c r="Z74" s="63"/>
      <c r="AA74" s="778" t="s">
        <v>213</v>
      </c>
      <c r="AB74" s="779"/>
      <c r="AC74" s="779"/>
      <c r="AD74" s="780"/>
      <c r="AE74" s="63"/>
      <c r="AF74" s="779" t="s">
        <v>214</v>
      </c>
      <c r="AG74" s="779"/>
      <c r="AH74" s="779"/>
      <c r="AI74" s="779"/>
      <c r="AJ74" s="779"/>
      <c r="AK74" s="63"/>
      <c r="AL74" s="805" t="s">
        <v>215</v>
      </c>
      <c r="AM74" s="805"/>
      <c r="AN74" s="805"/>
      <c r="AO74" s="63"/>
      <c r="AP74" s="805" t="s">
        <v>216</v>
      </c>
      <c r="AQ74" s="805"/>
      <c r="AR74" s="805"/>
      <c r="AS74" s="64" t="s">
        <v>6</v>
      </c>
      <c r="AT74" s="696"/>
      <c r="AU74" s="696"/>
      <c r="AV74" s="696"/>
      <c r="AW74" s="696"/>
      <c r="AX74" s="696"/>
      <c r="AY74" s="696"/>
      <c r="AZ74" s="696"/>
      <c r="BA74" s="696"/>
      <c r="BB74" s="69" t="s">
        <v>7</v>
      </c>
      <c r="BC74" s="723"/>
      <c r="BD74" s="696"/>
      <c r="BE74" s="696"/>
      <c r="BF74" s="696"/>
      <c r="BG74" s="696"/>
      <c r="BH74" s="696"/>
      <c r="BI74" s="696"/>
      <c r="BJ74" s="696"/>
      <c r="BK74" s="696"/>
      <c r="BL74" s="724"/>
      <c r="BM74" s="718"/>
      <c r="BN74" s="719"/>
      <c r="BO74" s="719"/>
      <c r="BP74" s="719"/>
      <c r="BQ74" s="719"/>
      <c r="BR74" s="719"/>
      <c r="BS74" s="719"/>
      <c r="BT74" s="719"/>
      <c r="BU74" s="719"/>
      <c r="BV74" s="720"/>
      <c r="BW74" s="19"/>
      <c r="BX74" s="703"/>
      <c r="BY74" s="704"/>
      <c r="BZ74" s="704"/>
      <c r="CA74" s="704"/>
      <c r="CB74" s="704"/>
      <c r="CC74" s="704"/>
      <c r="CD74" s="704"/>
      <c r="CE74" s="704"/>
      <c r="CF74" s="704"/>
      <c r="CG74" s="704"/>
      <c r="CH74" s="704"/>
      <c r="CI74" s="704"/>
      <c r="CJ74" s="704"/>
      <c r="CK74" s="705"/>
    </row>
    <row r="75" spans="1:133" ht="9.75" customHeight="1">
      <c r="A75" s="791"/>
      <c r="B75" s="792"/>
      <c r="C75" s="792"/>
      <c r="D75" s="792"/>
      <c r="E75" s="792"/>
      <c r="F75" s="793"/>
      <c r="G75" s="860"/>
      <c r="H75" s="403"/>
      <c r="I75" s="403"/>
      <c r="J75" s="403"/>
      <c r="K75" s="861"/>
      <c r="L75" s="797" t="s">
        <v>362</v>
      </c>
      <c r="M75" s="798"/>
      <c r="N75" s="799" t="s">
        <v>580</v>
      </c>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6"/>
      <c r="AW75" s="386"/>
      <c r="AX75" s="386"/>
      <c r="AY75" s="386"/>
      <c r="AZ75" s="386"/>
      <c r="BA75" s="386"/>
      <c r="BB75" s="800"/>
      <c r="BC75" s="712"/>
      <c r="BD75" s="713"/>
      <c r="BE75" s="713"/>
      <c r="BF75" s="713"/>
      <c r="BG75" s="713"/>
      <c r="BH75" s="713"/>
      <c r="BI75" s="713"/>
      <c r="BJ75" s="713"/>
      <c r="BK75" s="713"/>
      <c r="BL75" s="714"/>
      <c r="BM75" s="721"/>
      <c r="BN75" s="704"/>
      <c r="BO75" s="704"/>
      <c r="BP75" s="704"/>
      <c r="BQ75" s="704"/>
      <c r="BR75" s="704"/>
      <c r="BS75" s="704"/>
      <c r="BT75" s="704"/>
      <c r="BU75" s="704"/>
      <c r="BV75" s="705"/>
      <c r="BW75" s="19"/>
      <c r="BX75" s="703"/>
      <c r="BY75" s="704"/>
      <c r="BZ75" s="704"/>
      <c r="CA75" s="704"/>
      <c r="CB75" s="704"/>
      <c r="CC75" s="704"/>
      <c r="CD75" s="704"/>
      <c r="CE75" s="704"/>
      <c r="CF75" s="704"/>
      <c r="CG75" s="704"/>
      <c r="CH75" s="704"/>
      <c r="CI75" s="704"/>
      <c r="CJ75" s="704"/>
      <c r="CK75" s="705"/>
    </row>
    <row r="76" spans="1:133" ht="9.75" customHeight="1" thickBot="1">
      <c r="A76" s="794"/>
      <c r="B76" s="795"/>
      <c r="C76" s="795"/>
      <c r="D76" s="795"/>
      <c r="E76" s="795"/>
      <c r="F76" s="796"/>
      <c r="G76" s="862"/>
      <c r="H76" s="863"/>
      <c r="I76" s="863"/>
      <c r="J76" s="863"/>
      <c r="K76" s="864"/>
      <c r="L76" s="669"/>
      <c r="M76" s="670"/>
      <c r="N76" s="801"/>
      <c r="O76" s="802"/>
      <c r="P76" s="802"/>
      <c r="Q76" s="802"/>
      <c r="R76" s="802"/>
      <c r="S76" s="802"/>
      <c r="T76" s="802"/>
      <c r="U76" s="802"/>
      <c r="V76" s="802"/>
      <c r="W76" s="802"/>
      <c r="X76" s="802"/>
      <c r="Y76" s="802"/>
      <c r="Z76" s="802"/>
      <c r="AA76" s="802"/>
      <c r="AB76" s="802"/>
      <c r="AC76" s="802"/>
      <c r="AD76" s="802"/>
      <c r="AE76" s="802"/>
      <c r="AF76" s="802"/>
      <c r="AG76" s="802"/>
      <c r="AH76" s="802"/>
      <c r="AI76" s="802"/>
      <c r="AJ76" s="802"/>
      <c r="AK76" s="802"/>
      <c r="AL76" s="802"/>
      <c r="AM76" s="802"/>
      <c r="AN76" s="802"/>
      <c r="AO76" s="802"/>
      <c r="AP76" s="802"/>
      <c r="AQ76" s="802"/>
      <c r="AR76" s="802"/>
      <c r="AS76" s="802"/>
      <c r="AT76" s="802"/>
      <c r="AU76" s="802"/>
      <c r="AV76" s="802"/>
      <c r="AW76" s="802"/>
      <c r="AX76" s="802"/>
      <c r="AY76" s="802"/>
      <c r="AZ76" s="802"/>
      <c r="BA76" s="802"/>
      <c r="BB76" s="803"/>
      <c r="BC76" s="715"/>
      <c r="BD76" s="716"/>
      <c r="BE76" s="716"/>
      <c r="BF76" s="716"/>
      <c r="BG76" s="716"/>
      <c r="BH76" s="716"/>
      <c r="BI76" s="716"/>
      <c r="BJ76" s="716"/>
      <c r="BK76" s="716"/>
      <c r="BL76" s="717"/>
      <c r="BM76" s="722"/>
      <c r="BN76" s="707"/>
      <c r="BO76" s="707"/>
      <c r="BP76" s="707"/>
      <c r="BQ76" s="707"/>
      <c r="BR76" s="707"/>
      <c r="BS76" s="707"/>
      <c r="BT76" s="707"/>
      <c r="BU76" s="707"/>
      <c r="BV76" s="708"/>
      <c r="BW76" s="19"/>
      <c r="BX76" s="706"/>
      <c r="BY76" s="707"/>
      <c r="BZ76" s="707"/>
      <c r="CA76" s="707"/>
      <c r="CB76" s="707"/>
      <c r="CC76" s="707"/>
      <c r="CD76" s="707"/>
      <c r="CE76" s="707"/>
      <c r="CF76" s="707"/>
      <c r="CG76" s="707"/>
      <c r="CH76" s="707"/>
      <c r="CI76" s="707"/>
      <c r="CJ76" s="707"/>
      <c r="CK76" s="708"/>
    </row>
    <row r="77" spans="1:133" s="66" customFormat="1" ht="4.5" customHeight="1" thickBot="1">
      <c r="A77" s="859"/>
      <c r="B77" s="859"/>
      <c r="C77" s="859"/>
      <c r="D77" s="859"/>
      <c r="E77" s="859"/>
      <c r="F77" s="859"/>
      <c r="G77" s="859"/>
      <c r="H77" s="859"/>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859"/>
      <c r="AG77" s="859"/>
      <c r="AH77" s="859"/>
      <c r="AI77" s="859"/>
      <c r="AJ77" s="859"/>
      <c r="AK77" s="859"/>
      <c r="AL77" s="859"/>
      <c r="AM77" s="859"/>
      <c r="AN77" s="859"/>
      <c r="AO77" s="859"/>
      <c r="AP77" s="859"/>
      <c r="AQ77" s="859"/>
      <c r="AR77" s="859"/>
      <c r="AS77" s="859"/>
      <c r="AT77" s="859"/>
      <c r="AU77" s="859"/>
      <c r="AV77" s="859"/>
      <c r="AW77" s="859"/>
      <c r="AX77" s="859"/>
      <c r="AY77" s="859"/>
      <c r="AZ77" s="859"/>
      <c r="BA77" s="859"/>
      <c r="BB77" s="859"/>
      <c r="BC77" s="859"/>
      <c r="BD77" s="859"/>
      <c r="BE77" s="859"/>
      <c r="BF77" s="859"/>
      <c r="BG77" s="859"/>
      <c r="BH77" s="859"/>
      <c r="BI77" s="859"/>
      <c r="BJ77" s="859"/>
      <c r="BK77" s="859"/>
      <c r="BL77" s="859"/>
      <c r="BM77" s="859"/>
      <c r="BN77" s="859"/>
      <c r="BO77" s="859"/>
      <c r="BP77" s="859"/>
      <c r="BQ77" s="859"/>
      <c r="BR77" s="859"/>
      <c r="BS77" s="859"/>
      <c r="BT77" s="859"/>
      <c r="BU77" s="859"/>
      <c r="BV77" s="859"/>
      <c r="BW77" s="859"/>
      <c r="BX77" s="859"/>
      <c r="BY77" s="859"/>
      <c r="BZ77" s="859"/>
      <c r="CA77" s="859"/>
      <c r="CB77" s="859"/>
      <c r="CC77" s="859"/>
      <c r="CD77" s="859"/>
      <c r="CE77" s="859"/>
      <c r="CF77" s="859"/>
      <c r="CG77" s="859"/>
      <c r="CH77" s="859"/>
      <c r="CI77" s="859"/>
      <c r="CJ77" s="859"/>
      <c r="CK77" s="859"/>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3.5" customHeight="1" thickBot="1">
      <c r="A78" s="734" t="s">
        <v>360</v>
      </c>
      <c r="B78" s="735"/>
      <c r="C78" s="735"/>
      <c r="D78" s="735"/>
      <c r="E78" s="735"/>
      <c r="F78" s="736"/>
      <c r="G78" s="730" t="s">
        <v>470</v>
      </c>
      <c r="H78" s="731"/>
      <c r="I78" s="731"/>
      <c r="J78" s="731"/>
      <c r="K78" s="731"/>
      <c r="L78" s="731"/>
      <c r="M78" s="731"/>
      <c r="N78" s="731"/>
      <c r="O78" s="731"/>
      <c r="P78" s="731"/>
      <c r="Q78" s="731"/>
      <c r="R78" s="731"/>
      <c r="S78" s="731"/>
      <c r="T78" s="731"/>
      <c r="U78" s="731"/>
      <c r="V78" s="731"/>
      <c r="W78" s="731"/>
      <c r="X78" s="731"/>
      <c r="Y78" s="731"/>
      <c r="Z78" s="731"/>
      <c r="AA78" s="731"/>
      <c r="AB78" s="731"/>
      <c r="AC78" s="731"/>
      <c r="AD78" s="731"/>
      <c r="AE78" s="731"/>
      <c r="AF78" s="731"/>
      <c r="AG78" s="731"/>
      <c r="AH78" s="731"/>
      <c r="AI78" s="731"/>
      <c r="AJ78" s="731"/>
      <c r="AK78" s="731"/>
      <c r="AL78" s="731"/>
      <c r="AM78" s="731"/>
      <c r="AN78" s="732"/>
      <c r="AO78" s="697" t="s">
        <v>471</v>
      </c>
      <c r="AP78" s="697"/>
      <c r="AQ78" s="697"/>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7"/>
      <c r="BU78" s="697"/>
      <c r="BV78" s="697"/>
      <c r="BW78" s="697"/>
      <c r="BX78" s="697"/>
      <c r="BY78" s="697"/>
      <c r="BZ78" s="697"/>
      <c r="CA78" s="697"/>
      <c r="CB78" s="697"/>
      <c r="CC78" s="697"/>
      <c r="CD78" s="697"/>
      <c r="CE78" s="697"/>
      <c r="CF78" s="697"/>
      <c r="CG78" s="697"/>
      <c r="CH78" s="697"/>
      <c r="CI78" s="697"/>
      <c r="CJ78" s="697"/>
      <c r="CK78" s="698"/>
    </row>
    <row r="79" spans="1:133" ht="19.5" customHeight="1">
      <c r="A79" s="737" t="s">
        <v>472</v>
      </c>
      <c r="B79" s="738"/>
      <c r="C79" s="738"/>
      <c r="D79" s="738"/>
      <c r="E79" s="738"/>
      <c r="F79" s="739"/>
      <c r="G79" s="848" t="s">
        <v>583</v>
      </c>
      <c r="H79" s="849"/>
      <c r="I79" s="850"/>
      <c r="J79" s="728"/>
      <c r="K79" s="851"/>
      <c r="L79" s="851"/>
      <c r="M79" s="851"/>
      <c r="N79" s="851"/>
      <c r="O79" s="851"/>
      <c r="P79" s="851"/>
      <c r="Q79" s="851"/>
      <c r="R79" s="851"/>
      <c r="S79" s="851"/>
      <c r="T79" s="851"/>
      <c r="U79" s="851"/>
      <c r="V79" s="851"/>
      <c r="W79" s="851"/>
      <c r="X79" s="851"/>
      <c r="Y79" s="851"/>
      <c r="Z79" s="851"/>
      <c r="AA79" s="852"/>
      <c r="AB79" s="737" t="s">
        <v>473</v>
      </c>
      <c r="AC79" s="90" t="s">
        <v>584</v>
      </c>
      <c r="AD79" s="855"/>
      <c r="AE79" s="855"/>
      <c r="AF79" s="855"/>
      <c r="AG79" s="855"/>
      <c r="AH79" s="855"/>
      <c r="AI79" s="855"/>
      <c r="AJ79" s="855"/>
      <c r="AK79" s="855"/>
      <c r="AL79" s="855"/>
      <c r="AM79" s="855"/>
      <c r="AN79" s="856"/>
      <c r="AO79" s="727" t="s">
        <v>584</v>
      </c>
      <c r="AP79" s="699"/>
      <c r="AQ79" s="681"/>
      <c r="AR79" s="274"/>
      <c r="AS79" s="274"/>
      <c r="AT79" s="274"/>
      <c r="AU79" s="274"/>
      <c r="AV79" s="274"/>
      <c r="AW79" s="274"/>
      <c r="AX79" s="274"/>
      <c r="AY79" s="274"/>
      <c r="AZ79" s="274"/>
      <c r="BA79" s="274"/>
      <c r="BB79" s="274"/>
      <c r="BC79" s="274"/>
      <c r="BD79" s="682"/>
      <c r="BE79" s="699" t="s">
        <v>584</v>
      </c>
      <c r="BF79" s="699"/>
      <c r="BG79" s="699"/>
      <c r="BH79" s="681"/>
      <c r="BI79" s="274"/>
      <c r="BJ79" s="274"/>
      <c r="BK79" s="274"/>
      <c r="BL79" s="274"/>
      <c r="BM79" s="274"/>
      <c r="BN79" s="274"/>
      <c r="BO79" s="274"/>
      <c r="BP79" s="274"/>
      <c r="BQ79" s="274"/>
      <c r="BR79" s="274"/>
      <c r="BS79" s="274"/>
      <c r="BT79" s="274"/>
      <c r="BU79" s="274"/>
      <c r="BV79" s="274"/>
      <c r="BW79" s="274"/>
      <c r="BX79" s="274"/>
      <c r="BY79" s="274"/>
      <c r="BZ79" s="274"/>
      <c r="CA79" s="274"/>
      <c r="CB79" s="274"/>
      <c r="CC79" s="274"/>
      <c r="CD79" s="274"/>
      <c r="CE79" s="274"/>
      <c r="CF79" s="274"/>
      <c r="CG79" s="274"/>
      <c r="CH79" s="274"/>
      <c r="CI79" s="274"/>
      <c r="CJ79" s="274"/>
      <c r="CK79" s="688"/>
    </row>
    <row r="80" spans="1:133" ht="19.5" customHeight="1">
      <c r="A80" s="740"/>
      <c r="B80" s="741"/>
      <c r="C80" s="741"/>
      <c r="D80" s="741"/>
      <c r="E80" s="741"/>
      <c r="F80" s="742"/>
      <c r="G80" s="784" t="s">
        <v>585</v>
      </c>
      <c r="H80" s="785"/>
      <c r="I80" s="725"/>
      <c r="J80" s="584"/>
      <c r="K80" s="853"/>
      <c r="L80" s="853"/>
      <c r="M80" s="853"/>
      <c r="N80" s="853"/>
      <c r="O80" s="853"/>
      <c r="P80" s="853"/>
      <c r="Q80" s="853"/>
      <c r="R80" s="853"/>
      <c r="S80" s="853"/>
      <c r="T80" s="853"/>
      <c r="U80" s="853"/>
      <c r="V80" s="853"/>
      <c r="W80" s="853"/>
      <c r="X80" s="853"/>
      <c r="Y80" s="853"/>
      <c r="Z80" s="853"/>
      <c r="AA80" s="854"/>
      <c r="AB80" s="740"/>
      <c r="AC80" s="91" t="s">
        <v>589</v>
      </c>
      <c r="AD80" s="855"/>
      <c r="AE80" s="855"/>
      <c r="AF80" s="855"/>
      <c r="AG80" s="855"/>
      <c r="AH80" s="855"/>
      <c r="AI80" s="855"/>
      <c r="AJ80" s="855"/>
      <c r="AK80" s="855"/>
      <c r="AL80" s="855"/>
      <c r="AM80" s="855"/>
      <c r="AN80" s="856"/>
      <c r="AO80" s="725" t="s">
        <v>589</v>
      </c>
      <c r="AP80" s="726"/>
      <c r="AQ80" s="584"/>
      <c r="AR80" s="585"/>
      <c r="AS80" s="585"/>
      <c r="AT80" s="585"/>
      <c r="AU80" s="585"/>
      <c r="AV80" s="585"/>
      <c r="AW80" s="585"/>
      <c r="AX80" s="585"/>
      <c r="AY80" s="585"/>
      <c r="AZ80" s="585"/>
      <c r="BA80" s="585"/>
      <c r="BB80" s="585"/>
      <c r="BC80" s="585"/>
      <c r="BD80" s="586"/>
      <c r="BE80" s="726" t="s">
        <v>585</v>
      </c>
      <c r="BF80" s="726"/>
      <c r="BG80" s="726"/>
      <c r="BH80" s="681"/>
      <c r="BI80" s="274"/>
      <c r="BJ80" s="274"/>
      <c r="BK80" s="274"/>
      <c r="BL80" s="274"/>
      <c r="BM80" s="274"/>
      <c r="BN80" s="274"/>
      <c r="BO80" s="274"/>
      <c r="BP80" s="274"/>
      <c r="BQ80" s="274"/>
      <c r="BR80" s="274"/>
      <c r="BS80" s="274"/>
      <c r="BT80" s="274"/>
      <c r="BU80" s="274"/>
      <c r="BV80" s="274"/>
      <c r="BW80" s="274"/>
      <c r="BX80" s="274"/>
      <c r="BY80" s="274"/>
      <c r="BZ80" s="274"/>
      <c r="CA80" s="274"/>
      <c r="CB80" s="274"/>
      <c r="CC80" s="274"/>
      <c r="CD80" s="274"/>
      <c r="CE80" s="274"/>
      <c r="CF80" s="274"/>
      <c r="CG80" s="274"/>
      <c r="CH80" s="274"/>
      <c r="CI80" s="274"/>
      <c r="CJ80" s="274"/>
      <c r="CK80" s="688"/>
    </row>
    <row r="81" spans="1:89" ht="19.5" customHeight="1">
      <c r="A81" s="740"/>
      <c r="B81" s="741"/>
      <c r="C81" s="741"/>
      <c r="D81" s="741"/>
      <c r="E81" s="741"/>
      <c r="F81" s="742"/>
      <c r="G81" s="784" t="s">
        <v>586</v>
      </c>
      <c r="H81" s="785"/>
      <c r="I81" s="725"/>
      <c r="J81" s="584"/>
      <c r="K81" s="853"/>
      <c r="L81" s="853"/>
      <c r="M81" s="853"/>
      <c r="N81" s="853"/>
      <c r="O81" s="853"/>
      <c r="P81" s="853"/>
      <c r="Q81" s="853"/>
      <c r="R81" s="853"/>
      <c r="S81" s="853"/>
      <c r="T81" s="853"/>
      <c r="U81" s="853"/>
      <c r="V81" s="853"/>
      <c r="W81" s="853"/>
      <c r="X81" s="853"/>
      <c r="Y81" s="853"/>
      <c r="Z81" s="853"/>
      <c r="AA81" s="854"/>
      <c r="AB81" s="740"/>
      <c r="AC81" s="91" t="s">
        <v>586</v>
      </c>
      <c r="AD81" s="855"/>
      <c r="AE81" s="855"/>
      <c r="AF81" s="855"/>
      <c r="AG81" s="855"/>
      <c r="AH81" s="855"/>
      <c r="AI81" s="855"/>
      <c r="AJ81" s="855"/>
      <c r="AK81" s="855"/>
      <c r="AL81" s="855"/>
      <c r="AM81" s="855"/>
      <c r="AN81" s="856"/>
      <c r="AO81" s="725" t="s">
        <v>590</v>
      </c>
      <c r="AP81" s="726"/>
      <c r="AQ81" s="584"/>
      <c r="AR81" s="585"/>
      <c r="AS81" s="585"/>
      <c r="AT81" s="585"/>
      <c r="AU81" s="585"/>
      <c r="AV81" s="585"/>
      <c r="AW81" s="585"/>
      <c r="AX81" s="585"/>
      <c r="AY81" s="585"/>
      <c r="AZ81" s="585"/>
      <c r="BA81" s="585"/>
      <c r="BB81" s="585"/>
      <c r="BC81" s="585"/>
      <c r="BD81" s="586"/>
      <c r="BE81" s="726" t="s">
        <v>590</v>
      </c>
      <c r="BF81" s="726"/>
      <c r="BG81" s="726"/>
      <c r="BH81" s="681"/>
      <c r="BI81" s="274"/>
      <c r="BJ81" s="274"/>
      <c r="BK81" s="274"/>
      <c r="BL81" s="274"/>
      <c r="BM81" s="274"/>
      <c r="BN81" s="274"/>
      <c r="BO81" s="274"/>
      <c r="BP81" s="274"/>
      <c r="BQ81" s="274"/>
      <c r="BR81" s="274"/>
      <c r="BS81" s="274"/>
      <c r="BT81" s="274"/>
      <c r="BU81" s="274"/>
      <c r="BV81" s="274"/>
      <c r="BW81" s="274"/>
      <c r="BX81" s="274"/>
      <c r="BY81" s="274"/>
      <c r="BZ81" s="274"/>
      <c r="CA81" s="274"/>
      <c r="CB81" s="274"/>
      <c r="CC81" s="274"/>
      <c r="CD81" s="274"/>
      <c r="CE81" s="274"/>
      <c r="CF81" s="274"/>
      <c r="CG81" s="274"/>
      <c r="CH81" s="274"/>
      <c r="CI81" s="274"/>
      <c r="CJ81" s="274"/>
      <c r="CK81" s="688"/>
    </row>
    <row r="82" spans="1:89" ht="19.5" customHeight="1">
      <c r="A82" s="740"/>
      <c r="B82" s="741"/>
      <c r="C82" s="741"/>
      <c r="D82" s="741"/>
      <c r="E82" s="741"/>
      <c r="F82" s="742"/>
      <c r="G82" s="784" t="s">
        <v>587</v>
      </c>
      <c r="H82" s="785"/>
      <c r="I82" s="725"/>
      <c r="J82" s="584"/>
      <c r="K82" s="853"/>
      <c r="L82" s="853"/>
      <c r="M82" s="853"/>
      <c r="N82" s="853"/>
      <c r="O82" s="853"/>
      <c r="P82" s="853"/>
      <c r="Q82" s="853"/>
      <c r="R82" s="853"/>
      <c r="S82" s="853"/>
      <c r="T82" s="853"/>
      <c r="U82" s="853"/>
      <c r="V82" s="853"/>
      <c r="W82" s="853"/>
      <c r="X82" s="853"/>
      <c r="Y82" s="853"/>
      <c r="Z82" s="853"/>
      <c r="AA82" s="854"/>
      <c r="AB82" s="740"/>
      <c r="AC82" s="91" t="s">
        <v>587</v>
      </c>
      <c r="AD82" s="855"/>
      <c r="AE82" s="855"/>
      <c r="AF82" s="855"/>
      <c r="AG82" s="855"/>
      <c r="AH82" s="855"/>
      <c r="AI82" s="855"/>
      <c r="AJ82" s="855"/>
      <c r="AK82" s="855"/>
      <c r="AL82" s="855"/>
      <c r="AM82" s="855"/>
      <c r="AN82" s="856"/>
      <c r="AO82" s="725" t="s">
        <v>587</v>
      </c>
      <c r="AP82" s="726"/>
      <c r="AQ82" s="584"/>
      <c r="AR82" s="585"/>
      <c r="AS82" s="585"/>
      <c r="AT82" s="585"/>
      <c r="AU82" s="585"/>
      <c r="AV82" s="585"/>
      <c r="AW82" s="585"/>
      <c r="AX82" s="585"/>
      <c r="AY82" s="585"/>
      <c r="AZ82" s="585"/>
      <c r="BA82" s="585"/>
      <c r="BB82" s="585"/>
      <c r="BC82" s="585"/>
      <c r="BD82" s="586"/>
      <c r="BE82" s="726" t="s">
        <v>587</v>
      </c>
      <c r="BF82" s="726"/>
      <c r="BG82" s="726"/>
      <c r="BH82" s="681"/>
      <c r="BI82" s="274"/>
      <c r="BJ82" s="274"/>
      <c r="BK82" s="274"/>
      <c r="BL82" s="274"/>
      <c r="BM82" s="274"/>
      <c r="BN82" s="274"/>
      <c r="BO82" s="274"/>
      <c r="BP82" s="274"/>
      <c r="BQ82" s="274"/>
      <c r="BR82" s="274"/>
      <c r="BS82" s="274"/>
      <c r="BT82" s="274"/>
      <c r="BU82" s="274"/>
      <c r="BV82" s="274"/>
      <c r="BW82" s="274"/>
      <c r="BX82" s="274"/>
      <c r="BY82" s="274"/>
      <c r="BZ82" s="274"/>
      <c r="CA82" s="274"/>
      <c r="CB82" s="274"/>
      <c r="CC82" s="274"/>
      <c r="CD82" s="274"/>
      <c r="CE82" s="274"/>
      <c r="CF82" s="274"/>
      <c r="CG82" s="274"/>
      <c r="CH82" s="274"/>
      <c r="CI82" s="274"/>
      <c r="CJ82" s="274"/>
      <c r="CK82" s="688"/>
    </row>
    <row r="83" spans="1:89" ht="19.5" customHeight="1" thickBot="1">
      <c r="A83" s="743"/>
      <c r="B83" s="744"/>
      <c r="C83" s="744"/>
      <c r="D83" s="744"/>
      <c r="E83" s="744"/>
      <c r="F83" s="745"/>
      <c r="G83" s="781" t="s">
        <v>588</v>
      </c>
      <c r="H83" s="782"/>
      <c r="I83" s="783"/>
      <c r="J83" s="693"/>
      <c r="K83" s="691"/>
      <c r="L83" s="691"/>
      <c r="M83" s="691"/>
      <c r="N83" s="691"/>
      <c r="O83" s="691"/>
      <c r="P83" s="691"/>
      <c r="Q83" s="691"/>
      <c r="R83" s="691"/>
      <c r="S83" s="691"/>
      <c r="T83" s="691"/>
      <c r="U83" s="691"/>
      <c r="V83" s="691"/>
      <c r="W83" s="691"/>
      <c r="X83" s="691"/>
      <c r="Y83" s="691"/>
      <c r="Z83" s="691"/>
      <c r="AA83" s="692"/>
      <c r="AB83" s="743"/>
      <c r="AC83" s="92" t="s">
        <v>591</v>
      </c>
      <c r="AD83" s="857"/>
      <c r="AE83" s="857"/>
      <c r="AF83" s="857"/>
      <c r="AG83" s="857"/>
      <c r="AH83" s="857"/>
      <c r="AI83" s="857"/>
      <c r="AJ83" s="857"/>
      <c r="AK83" s="857"/>
      <c r="AL83" s="857"/>
      <c r="AM83" s="857"/>
      <c r="AN83" s="858"/>
      <c r="AO83" s="783" t="s">
        <v>588</v>
      </c>
      <c r="AP83" s="847"/>
      <c r="AQ83" s="693"/>
      <c r="AR83" s="694"/>
      <c r="AS83" s="694"/>
      <c r="AT83" s="694"/>
      <c r="AU83" s="694"/>
      <c r="AV83" s="694"/>
      <c r="AW83" s="694"/>
      <c r="AX83" s="694"/>
      <c r="AY83" s="694"/>
      <c r="AZ83" s="694"/>
      <c r="BA83" s="694"/>
      <c r="BB83" s="694"/>
      <c r="BC83" s="694"/>
      <c r="BD83" s="695"/>
      <c r="BE83" s="847" t="s">
        <v>591</v>
      </c>
      <c r="BF83" s="847"/>
      <c r="BG83" s="847"/>
      <c r="BH83" s="689"/>
      <c r="BI83" s="690"/>
      <c r="BJ83" s="690"/>
      <c r="BK83" s="691"/>
      <c r="BL83" s="691"/>
      <c r="BM83" s="691"/>
      <c r="BN83" s="691"/>
      <c r="BO83" s="691"/>
      <c r="BP83" s="691"/>
      <c r="BQ83" s="691"/>
      <c r="BR83" s="691"/>
      <c r="BS83" s="691"/>
      <c r="BT83" s="691"/>
      <c r="BU83" s="691"/>
      <c r="BV83" s="691"/>
      <c r="BW83" s="691"/>
      <c r="BX83" s="691"/>
      <c r="BY83" s="691"/>
      <c r="BZ83" s="691"/>
      <c r="CA83" s="691"/>
      <c r="CB83" s="691"/>
      <c r="CC83" s="691"/>
      <c r="CD83" s="691"/>
      <c r="CE83" s="691"/>
      <c r="CF83" s="691"/>
      <c r="CG83" s="691"/>
      <c r="CH83" s="691"/>
      <c r="CI83" s="691"/>
      <c r="CJ83" s="691"/>
      <c r="CK83" s="692"/>
    </row>
    <row r="84" spans="1:89" ht="19.5" customHeight="1">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388"/>
      <c r="AJ84" s="388"/>
      <c r="AK84" s="388"/>
      <c r="AL84" s="388"/>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T84" s="94"/>
      <c r="BU84" s="94"/>
      <c r="BV84" s="94"/>
      <c r="BW84" s="94"/>
      <c r="BX84" s="94"/>
      <c r="BY84" s="94"/>
      <c r="BZ84" s="94"/>
      <c r="CA84" s="94"/>
      <c r="CB84" s="94"/>
      <c r="CC84" s="94"/>
      <c r="CD84" s="94"/>
      <c r="CE84" s="94"/>
      <c r="CF84" s="94"/>
      <c r="CG84" s="94"/>
      <c r="CH84" s="94"/>
      <c r="CI84" s="94"/>
      <c r="CJ84" s="94"/>
      <c r="CK84" s="94"/>
    </row>
    <row r="85" spans="1:89" ht="19.5" customHeight="1">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T85" s="94"/>
      <c r="BU85" s="94"/>
      <c r="BV85" s="94"/>
      <c r="BW85" s="94"/>
      <c r="BX85" s="94"/>
      <c r="BY85" s="94"/>
      <c r="BZ85" s="94"/>
      <c r="CA85" s="94"/>
      <c r="CB85" s="94"/>
      <c r="CC85" s="94"/>
      <c r="CD85" s="94"/>
      <c r="CE85" s="94"/>
      <c r="CF85" s="94"/>
      <c r="CG85" s="94"/>
      <c r="CH85" s="94"/>
      <c r="CI85" s="94"/>
      <c r="CJ85" s="94"/>
      <c r="CK85" s="94"/>
    </row>
    <row r="86" spans="1:89" ht="19.5" customHeight="1">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T86" s="94"/>
      <c r="BU86" s="94"/>
      <c r="BV86" s="94"/>
      <c r="BW86" s="94"/>
      <c r="BX86" s="94"/>
      <c r="BY86" s="94"/>
      <c r="BZ86" s="94"/>
      <c r="CA86" s="94"/>
      <c r="CB86" s="94"/>
      <c r="CC86" s="94"/>
      <c r="CD86" s="94"/>
      <c r="CE86" s="94"/>
      <c r="CF86" s="94"/>
      <c r="CG86" s="94"/>
      <c r="CH86" s="94"/>
      <c r="CI86" s="94"/>
      <c r="CJ86" s="94"/>
      <c r="CK86" s="94"/>
    </row>
    <row r="87" spans="1:89" ht="19.5" customHeight="1">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T87" s="94"/>
      <c r="BU87" s="94"/>
      <c r="BV87" s="94"/>
      <c r="BW87" s="94"/>
      <c r="BX87" s="94"/>
      <c r="BY87" s="94"/>
      <c r="BZ87" s="94"/>
      <c r="CA87" s="94"/>
      <c r="CB87" s="94"/>
      <c r="CC87" s="94"/>
      <c r="CD87" s="94"/>
      <c r="CE87" s="94"/>
      <c r="CF87" s="94"/>
      <c r="CG87" s="94"/>
      <c r="CH87" s="94"/>
      <c r="CI87" s="94"/>
      <c r="CJ87" s="94"/>
      <c r="CK87" s="94"/>
    </row>
    <row r="88" spans="1:89" ht="19.5" customHeight="1">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T88" s="94"/>
      <c r="BU88" s="94"/>
      <c r="BV88" s="94"/>
      <c r="BW88" s="94"/>
      <c r="BX88" s="94"/>
      <c r="BY88" s="94"/>
      <c r="BZ88" s="94"/>
      <c r="CA88" s="94"/>
      <c r="CB88" s="94"/>
      <c r="CC88" s="94"/>
      <c r="CD88" s="94"/>
      <c r="CE88" s="94"/>
      <c r="CF88" s="94"/>
      <c r="CG88" s="94"/>
      <c r="CH88" s="94"/>
      <c r="CI88" s="94"/>
      <c r="CJ88" s="94"/>
      <c r="CK88" s="94"/>
    </row>
  </sheetData>
  <sheetProtection sheet="1" objects="1" scenarios="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AI27:AK27">
    <cfRule type="cellIs" dxfId="108" priority="53" operator="lessThan">
      <formula>18.5</formula>
    </cfRule>
  </conditionalFormatting>
  <conditionalFormatting sqref="S22:X22">
    <cfRule type="expression" dxfId="107" priority="52">
      <formula>NOT(OR((S22="問題無")))</formula>
    </cfRule>
  </conditionalFormatting>
  <conditionalFormatting sqref="S23:X23">
    <cfRule type="expression" dxfId="106" priority="51">
      <formula>NOT(OR((S23="問題無")))</formula>
    </cfRule>
  </conditionalFormatting>
  <conditionalFormatting sqref="S24:X24">
    <cfRule type="expression" dxfId="105" priority="50">
      <formula>NOT(OR((S24="支障なし")))</formula>
    </cfRule>
  </conditionalFormatting>
  <conditionalFormatting sqref="S25:X25">
    <cfRule type="expression" dxfId="104" priority="49">
      <formula>NOT(OR((S25="支障なし")))</formula>
    </cfRule>
  </conditionalFormatting>
  <conditionalFormatting sqref="S26:X26">
    <cfRule type="expression" dxfId="103" priority="48">
      <formula>NOT(OR((S26="普通")))</formula>
    </cfRule>
  </conditionalFormatting>
  <conditionalFormatting sqref="S28:X28">
    <cfRule type="expression" dxfId="102" priority="47">
      <formula>NOT(OR((S28="無")))</formula>
    </cfRule>
  </conditionalFormatting>
  <conditionalFormatting sqref="S29:X29">
    <cfRule type="expression" dxfId="101" priority="46">
      <formula>NOT(OR((S29="無")))</formula>
    </cfRule>
  </conditionalFormatting>
  <conditionalFormatting sqref="S30:X30">
    <cfRule type="expression" dxfId="100" priority="44">
      <formula>NOT(OR((S30="無")))</formula>
    </cfRule>
  </conditionalFormatting>
  <conditionalFormatting sqref="S32:X32">
    <cfRule type="expression" dxfId="99" priority="43">
      <formula>NOT(OR((S32="支障なし")))</formula>
    </cfRule>
  </conditionalFormatting>
  <conditionalFormatting sqref="S33:X33">
    <cfRule type="expression" dxfId="98" priority="42">
      <formula>NOT(OR((S33="支障なし")))</formula>
    </cfRule>
  </conditionalFormatting>
  <conditionalFormatting sqref="S34:X34">
    <cfRule type="expression" dxfId="97" priority="41">
      <formula>NOT(OR((S34="支障なし")))</formula>
    </cfRule>
  </conditionalFormatting>
  <conditionalFormatting sqref="S36:X36">
    <cfRule type="expression" dxfId="96" priority="40">
      <formula>NOT(OR((S36="問題無")))</formula>
    </cfRule>
  </conditionalFormatting>
  <conditionalFormatting sqref="S38:X38">
    <cfRule type="expression" dxfId="95" priority="39">
      <formula>NOT(OR((S38="自立")))</formula>
    </cfRule>
  </conditionalFormatting>
  <conditionalFormatting sqref="S39:X39">
    <cfRule type="expression" dxfId="94" priority="38">
      <formula>NOT(OR((S39="自立")))</formula>
    </cfRule>
  </conditionalFormatting>
  <conditionalFormatting sqref="S40:X40">
    <cfRule type="expression" dxfId="93" priority="37">
      <formula>NOT(OR((S40="支障なし")))</formula>
    </cfRule>
  </conditionalFormatting>
  <conditionalFormatting sqref="S41:X41">
    <cfRule type="expression" dxfId="92" priority="36">
      <formula>NOT(OR((S41="自立")))</formula>
    </cfRule>
  </conditionalFormatting>
  <conditionalFormatting sqref="S42:X42">
    <cfRule type="expression" dxfId="91" priority="35">
      <formula>NOT(OR((S42="問題無")))</formula>
    </cfRule>
  </conditionalFormatting>
  <conditionalFormatting sqref="S44:X44">
    <cfRule type="expression" dxfId="90" priority="34">
      <formula>NOT(OR((S44="普通")))</formula>
    </cfRule>
  </conditionalFormatting>
  <conditionalFormatting sqref="S45:X45">
    <cfRule type="expression" dxfId="89" priority="33">
      <formula>NOT(OR((S45="適切")))</formula>
    </cfRule>
  </conditionalFormatting>
  <conditionalFormatting sqref="S46:X46">
    <cfRule type="expression" dxfId="88" priority="31">
      <formula>NOT(OR((S46="自立")))</formula>
    </cfRule>
  </conditionalFormatting>
  <conditionalFormatting sqref="S47:X47">
    <cfRule type="expression" dxfId="87" priority="29">
      <formula>NOT(OR((S47="自立")))</formula>
    </cfRule>
  </conditionalFormatting>
  <conditionalFormatting sqref="S48:X48">
    <cfRule type="expression" dxfId="86" priority="28">
      <formula>NOT(OR((S48="自立")))</formula>
    </cfRule>
  </conditionalFormatting>
  <conditionalFormatting sqref="S49:X49">
    <cfRule type="expression" dxfId="85" priority="27">
      <formula>NOT(OR((S49="自立")))</formula>
    </cfRule>
  </conditionalFormatting>
  <conditionalFormatting sqref="S50:X50">
    <cfRule type="expression" dxfId="84" priority="26">
      <formula>NOT(OR((S50="自立")))</formula>
    </cfRule>
  </conditionalFormatting>
  <conditionalFormatting sqref="S51:X51">
    <cfRule type="expression" dxfId="83" priority="25">
      <formula>NOT(OR((S51="自立")))</formula>
    </cfRule>
  </conditionalFormatting>
  <conditionalFormatting sqref="S52:X52">
    <cfRule type="expression" dxfId="82" priority="24">
      <formula>NOT(OR((S52="自立")))</formula>
    </cfRule>
  </conditionalFormatting>
  <conditionalFormatting sqref="S53:X53">
    <cfRule type="expression" dxfId="81" priority="23">
      <formula>NOT(OR((S53="自立")))</formula>
    </cfRule>
  </conditionalFormatting>
  <conditionalFormatting sqref="S54:X54">
    <cfRule type="expression" dxfId="80" priority="22">
      <formula>NOT(OR((S54="自立")))</formula>
    </cfRule>
  </conditionalFormatting>
  <conditionalFormatting sqref="S55:X55">
    <cfRule type="expression" dxfId="79" priority="21">
      <formula>NOT(OR((S55="自立")))</formula>
    </cfRule>
  </conditionalFormatting>
  <conditionalFormatting sqref="S56:X56">
    <cfRule type="expression" dxfId="78" priority="20">
      <formula>NOT(OR((S56="自立")))</formula>
    </cfRule>
  </conditionalFormatting>
  <conditionalFormatting sqref="S57:X57">
    <cfRule type="expression" dxfId="77" priority="19">
      <formula>NOT(OR((S57="自立")))</formula>
    </cfRule>
  </conditionalFormatting>
  <conditionalFormatting sqref="S58:X58">
    <cfRule type="expression" dxfId="76" priority="18">
      <formula>NOT(OR((S58="自立")))</formula>
    </cfRule>
  </conditionalFormatting>
  <conditionalFormatting sqref="S59:X59">
    <cfRule type="expression" dxfId="75" priority="17">
      <formula>NOT(OR((S59="自立")))</formula>
    </cfRule>
  </conditionalFormatting>
  <conditionalFormatting sqref="S60:X60">
    <cfRule type="expression" dxfId="74" priority="16">
      <formula>NOT(OR((S60="自立")))</formula>
    </cfRule>
  </conditionalFormatting>
  <conditionalFormatting sqref="S61:X61">
    <cfRule type="expression" dxfId="73" priority="15">
      <formula>NOT(OR((S61="支障なし")))</formula>
    </cfRule>
  </conditionalFormatting>
  <conditionalFormatting sqref="S62:X62">
    <cfRule type="expression" dxfId="72" priority="14">
      <formula>NOT(OR((S62="できる")))</formula>
    </cfRule>
  </conditionalFormatting>
  <conditionalFormatting sqref="S63:X63">
    <cfRule type="expression" dxfId="71" priority="13">
      <formula>NOT(OR((S63="できる")))</formula>
    </cfRule>
  </conditionalFormatting>
  <conditionalFormatting sqref="S64:X64">
    <cfRule type="expression" dxfId="70" priority="12">
      <formula>NOT(OR((S64="通じる")))</formula>
    </cfRule>
  </conditionalFormatting>
  <conditionalFormatting sqref="S65:X65">
    <cfRule type="expression" dxfId="69" priority="11">
      <formula>NOT(OR((S65="支障なし")))</formula>
    </cfRule>
  </conditionalFormatting>
  <conditionalFormatting sqref="S66:X66">
    <cfRule type="expression" dxfId="68" priority="10">
      <formula>NOT(OR((S66="支障なし")))</formula>
    </cfRule>
  </conditionalFormatting>
  <conditionalFormatting sqref="S67:X67">
    <cfRule type="expression" dxfId="67" priority="9">
      <formula>NOT(OR((S67="支障なし")))</formula>
    </cfRule>
  </conditionalFormatting>
  <conditionalFormatting sqref="S68:X68">
    <cfRule type="expression" dxfId="66" priority="8">
      <formula>NOT(OR((S68="支障なし")))</formula>
    </cfRule>
  </conditionalFormatting>
  <conditionalFormatting sqref="S69:X69">
    <cfRule type="expression" dxfId="65" priority="7">
      <formula>NOT(OR((S69="支障なし")))</formula>
    </cfRule>
  </conditionalFormatting>
  <conditionalFormatting sqref="S70:X70">
    <cfRule type="expression" dxfId="64" priority="6">
      <formula>NOT(OR((S70="支障なし")))</formula>
    </cfRule>
  </conditionalFormatting>
  <conditionalFormatting sqref="S71:X71">
    <cfRule type="expression" dxfId="63" priority="5">
      <formula>NOT(OR((S71="必要なし")))</formula>
    </cfRule>
  </conditionalFormatting>
  <conditionalFormatting sqref="S31:X31">
    <cfRule type="expression" dxfId="62" priority="3">
      <formula>NOT(OR((S31="無")))</formula>
    </cfRule>
  </conditionalFormatting>
  <conditionalFormatting sqref="AA23:AB23">
    <cfRule type="expression" dxfId="61" priority="2">
      <formula>NOT(OR((AA23="無")))</formula>
    </cfRule>
  </conditionalFormatting>
  <conditionalFormatting sqref="AA47">
    <cfRule type="expression" dxfId="60" priority="1">
      <formula>NOT(OR((AA47="無")))</formula>
    </cfRule>
  </conditionalFormatting>
  <dataValidations xWindow="134" yWindow="825" count="17">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type="list" errorStyle="warning" allowBlank="1" showInputMessage="1" sqref="Y37" xr:uid="{00000000-0002-0000-0100-00000A000000}">
      <formula1>"✔"</formula1>
    </dataValidation>
    <dataValidation errorStyle="warning" allowBlank="1" showInputMessage="1" showErrorMessage="1" sqref="AL74:AN74" xr:uid="{00000000-0002-0000-0100-00000B000000}"/>
    <dataValidation imeMode="off" allowBlank="1" showInputMessage="1" showErrorMessage="1" sqref="H22:K35 G22:G76 H37:K76 AB27:AC27 AI27:AK27" xr:uid="{00000000-0002-0000-0100-00000C000000}"/>
    <dataValidation type="list" errorStyle="warning" allowBlank="1" showInputMessage="1" showErrorMessage="1" errorTitle="任意入力可能" error="入力した内容でよければ、「はい(Y)」をクリック" sqref="Y37" xr:uid="{00000000-0002-0000-0100-00000D000000}">
      <formula1>"✔"</formula1>
    </dataValidation>
    <dataValidation errorStyle="warning" allowBlank="1" showInputMessage="1" showErrorMessage="1" error="入力した内容でよければ、「はい(Y)」をクリック" sqref="Z37:AA37" xr:uid="{00000000-0002-0000-0100-00000E000000}"/>
    <dataValidation type="list" errorStyle="warning" allowBlank="1" showInputMessage="1" errorTitle="任意入力可能" error="入力した内容でよければ、「はい(Y)」をクリック" sqref="T35:U35 Y35 AA35 AD35 AG35 AK35 AO35 AS35 AW35 T37:U37 AB37 AF37 AJ37 AN37 N74:O74 U74:V74 Z74 AE74 AK74 AO74" xr:uid="{00000000-0002-0000-0100-00000F000000}">
      <formula1>"✔"</formula1>
    </dataValidation>
    <dataValidation errorStyle="warning" imeMode="off" allowBlank="1" showInputMessage="1" showErrorMessage="1" sqref="S27:V27" xr:uid="{00000000-0002-0000-0100-000010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4">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'プルダウン・素材用（入力不要）'!$K$18:$K$20</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'プルダウン・素材用（入力不要）'!$B$18:$B$21</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'プルダウン・素材用（入力不要）'!$C$18:$C$21</xm:f>
          </x14:formula1>
          <xm:sqref>S23:X23</xm:sqref>
        </x14:dataValidation>
        <x14:dataValidation type="list" errorStyle="warning" allowBlank="1" errorTitle="任意入力可能" error="入力した内容でよければ、「はい(Y)」をクリック" xr:uid="{00000000-0002-0000-0100-000014000000}">
          <x14:formula1>
            <xm:f>'プルダウン・素材用（入力不要）'!$E$26:$E$30</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'プルダウン・素材用（入力不要）'!$B$26:$B$30</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'プルダウン・素材用（入力不要）'!$C$26:$C$30</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'プルダウン・素材用（入力不要）'!$D$26:$D$28</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'プルダウン・素材用（入力不要）'!$E$26:$E$30</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'プルダウン・素材用（入力不要）'!$F$26:$F$30</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'プルダウン・素材用（入力不要）'!$F$26:$F$30</xm:f>
          </x14:formula1>
          <xm:sqref>S42:X42</xm:sqref>
        </x14:dataValidation>
        <x14:dataValidation type="list" errorStyle="warning" allowBlank="1" showInputMessage="1" errorTitle="任意入力可能" error="入力した内容でよければ、「はい(Y)」をクリック" xr:uid="{00000000-0002-0000-0100-00001B000000}">
          <x14:formula1>
            <xm:f>'プルダウン・素材用（入力不要）'!$H$26:$H$33</xm:f>
          </x14:formula1>
          <xm:sqref>AF43:AI43</xm:sqref>
        </x14:dataValidation>
        <x14:dataValidation type="list" errorStyle="warning" allowBlank="1" errorTitle="任意入力可能" error="入力した内容でよければ、「はい(Y)」をクリック" xr:uid="{00000000-0002-0000-0100-00001C000000}">
          <x14:formula1>
            <xm:f>'プルダウン・素材用（入力不要）'!$J$26:$J$28</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'プルダウン・素材用（入力不要）'!$I$26:$I$29</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'プルダウン・素材用（入力不要）'!$J$26:$J$28</xm:f>
          </x14:formula1>
          <xm:sqref>S45:X45</xm:sqref>
        </x14:dataValidation>
        <x14:dataValidation type="list" allowBlank="1" showInputMessage="1" showErrorMessage="1" xr:uid="{00000000-0002-0000-0100-00001F000000}">
          <x14:formula1>
            <xm:f>'プルダウン・素材用（入力不要）'!$K$26:$K$30</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'プルダウン・素材用（入力不要）'!$K$26:$K$30</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'プルダウン・素材用（入力不要）'!$L$26:$L$30</xm:f>
          </x14:formula1>
          <xm:sqref>S47:X47</xm:sqref>
        </x14:dataValidation>
        <x14:dataValidation type="list" errorStyle="warning" allowBlank="1" showInputMessage="1" errorTitle="任意入力可能" error="入力した内容でよければ、「はい(Y)」をクリック" xr:uid="{00000000-0002-0000-0100-000022000000}">
          <x14:formula1>
            <xm:f>'プルダウン・素材用（入力不要）'!$M$27:$M$28</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'プルダウン・素材用（入力不要）'!$N$26:$N$30</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'プルダウン・素材用（入力不要）'!$O$26:$O$30</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'プルダウン・素材用（入力不要）'!$P$26:$P$30</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'プルダウン・素材用（入力不要）'!$Q$26:$Q$30</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'プルダウン・素材用（入力不要）'!$T$26:$T$30</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'プルダウン・素材用（入力不要）'!$R$26:$R$30</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'プルダウン・素材用（入力不要）'!$S$26:$S$30</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'プルダウン・素材用（入力不要）'!$U$26:$U$30</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'プルダウン・素材用（入力不要）'!$V$26:$V$30</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'プルダウン・素材用（入力不要）'!$W$26:$W$30</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'プルダウン・素材用（入力不要）'!$X$26:$X$30</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'プルダウン・素材用（入力不要）'!$Y$26:$Y$30</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'プルダウン・素材用（入力不要）'!$Z$26:$Z$30</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'プルダウン・素材用（入力不要）'!$AA$26:$AA$28</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'プルダウン・素材用（入力不要）'!$AB$26:$AB$29</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'プルダウン・素材用（入力不要）'!$AC$26:$AC$29</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'プルダウン・素材用（入力不要）'!$AD$26:$AD$29</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'プルダウン・素材用（入力不要）'!$F$38:$F$40</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'プルダウン・素材用（入力不要）'!$G$38:$G$40</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'プルダウン・素材用（入力不要）'!$H$38:$H$40</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'プルダウン・素材用（入力不要）'!$E$18:$E$20</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'プルダウン・素材用（入力不要）'!$F$18:$F$20</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'プルダウン・素材用（入力不要）'!$G$18:$G$21</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'プルダウン・素材用（入力不要）'!$H$18:$H$20</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'プルダウン・素材用（入力不要）'!$I$18:$I$20</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'プルダウン・素材用（入力不要）'!$L$18:$L$20</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'プルダウン・素材用（入力不要）'!$M$18:$M$20</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'プルダウン・素材用（入力不要）'!$N$18:$N$20</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'プルダウン・素材用（入力不要）'!$O$18:$O$20</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'プルダウン・素材用（入力不要）'!$J$18:$J$20</xm:f>
          </x14:formula1>
          <xm:sqref>S30:X30</xm:sqref>
        </x14:dataValidation>
        <x14:dataValidation type="list" errorStyle="warning" allowBlank="1" showInputMessage="1" errorTitle="任意入力可能" error="入力した内容でよければ、「はい(Y)」をクリック" xr:uid="{00000000-0002-0000-0100-000041000000}">
          <x14:formula1>
            <xm:f>'プルダウン・素材用（入力不要）'!$D$19:$D$20</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'プルダウン・素材用（入力不要）'!$E$38:$E$40</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'プルダウン・素材用（入力不要）'!$B$38:$B$40</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'プルダウン・素材用（入力不要）'!$C$38:$C$40</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'プルダウン・素材用（入力不要）'!$D$38:$D$40</xm:f>
          </x14:formula1>
          <xm:sqref>S67:X67</xm:sqref>
        </x14:dataValidation>
        <x14:dataValidation type="list" errorStyle="warning" allowBlank="1" showInputMessage="1" errorTitle="任意入力可能" error="入力した内容でよければ、「はい(Y)」をクリック" xr:uid="{00000000-0002-0000-0100-000046000000}">
          <x14:formula1>
            <xm:f>'プルダウン・素材用（入力不要）'!$G$26:$G$32</xm:f>
          </x14:formula1>
          <xm:sqref>Y43:AB43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CT13" sqref="CT13:DA13"/>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6384" width="1.25" style="4"/>
  </cols>
  <sheetData>
    <row r="1" spans="1:164" ht="19.5" customHeight="1">
      <c r="A1" s="5"/>
      <c r="B1" s="904" t="s">
        <v>90</v>
      </c>
      <c r="C1" s="904"/>
      <c r="D1" s="904"/>
      <c r="E1" s="904"/>
      <c r="F1" s="904"/>
      <c r="G1" s="904"/>
      <c r="H1" s="904"/>
      <c r="I1" s="904"/>
      <c r="J1" s="904"/>
      <c r="K1" s="904"/>
      <c r="L1" s="905" t="str">
        <f>IF('１．基本情報シート'!$F$19="", "", '１．基本情報シート'!$F$19)</f>
        <v>A</v>
      </c>
      <c r="M1" s="905"/>
      <c r="N1" s="905"/>
      <c r="O1" s="905"/>
      <c r="P1" s="905"/>
      <c r="Q1" s="905"/>
      <c r="R1" s="905"/>
      <c r="S1" s="905"/>
      <c r="T1" s="905"/>
      <c r="U1" s="905"/>
      <c r="V1" s="905"/>
      <c r="W1" s="905"/>
      <c r="X1" s="905"/>
      <c r="Y1" s="905"/>
      <c r="Z1" s="905"/>
      <c r="AA1" s="905"/>
      <c r="AB1" s="905"/>
      <c r="AC1" s="905"/>
      <c r="AD1" s="905"/>
      <c r="AE1" s="905"/>
      <c r="AF1" s="907" t="s">
        <v>8</v>
      </c>
      <c r="AG1" s="907"/>
      <c r="AH1" s="907"/>
      <c r="AI1" s="907"/>
      <c r="AJ1" s="5"/>
      <c r="AK1" s="5"/>
      <c r="AL1" s="5"/>
      <c r="AM1" s="5"/>
      <c r="AN1" s="5"/>
      <c r="AO1" s="5"/>
      <c r="AP1" s="5"/>
      <c r="AQ1" s="5"/>
      <c r="AR1" s="5"/>
      <c r="AS1" s="5"/>
      <c r="AT1" s="5"/>
      <c r="AU1" s="5"/>
      <c r="AV1" s="5"/>
      <c r="AW1" s="5"/>
      <c r="AX1" s="5"/>
      <c r="AY1" s="5"/>
      <c r="AZ1" s="5"/>
      <c r="BA1" s="5"/>
      <c r="BB1" s="5"/>
      <c r="BC1" s="5"/>
      <c r="BD1" s="5"/>
      <c r="BE1" s="5"/>
      <c r="BF1" s="5"/>
      <c r="BG1" s="5"/>
      <c r="BH1" s="987" t="s">
        <v>114</v>
      </c>
      <c r="BI1" s="987"/>
      <c r="BJ1" s="987"/>
      <c r="BK1" s="987"/>
      <c r="BL1" s="987"/>
      <c r="BM1" s="987"/>
      <c r="BN1" s="987"/>
      <c r="BO1" s="987"/>
      <c r="BP1" s="987"/>
      <c r="BQ1" s="987"/>
      <c r="BR1" s="987"/>
      <c r="BS1" s="987"/>
      <c r="BT1" s="987"/>
      <c r="BU1" s="987"/>
      <c r="BV1" s="987"/>
      <c r="BW1" s="987"/>
      <c r="BX1" s="987"/>
      <c r="BY1" s="987"/>
      <c r="BZ1" s="987"/>
      <c r="CA1" s="987"/>
      <c r="CB1" s="987"/>
      <c r="CC1" s="987"/>
      <c r="CD1" s="987"/>
      <c r="CE1" s="987"/>
      <c r="CF1" s="987"/>
      <c r="CG1" s="987"/>
      <c r="CH1" s="987"/>
      <c r="CI1" s="987"/>
      <c r="CJ1" s="987"/>
      <c r="CK1" s="987"/>
      <c r="CL1" s="987"/>
      <c r="CM1" s="987"/>
      <c r="CN1" s="987"/>
      <c r="CO1" s="987"/>
      <c r="CP1" s="987"/>
      <c r="CQ1" s="987"/>
      <c r="CR1" s="987"/>
      <c r="CS1" s="987"/>
      <c r="CT1" s="987"/>
      <c r="CU1" s="987"/>
      <c r="CV1" s="987"/>
      <c r="CW1" s="987"/>
      <c r="CX1" s="987"/>
      <c r="CY1" s="987"/>
      <c r="CZ1" s="987"/>
      <c r="DA1" s="987"/>
      <c r="DB1" s="5"/>
      <c r="DC1" s="909" t="s">
        <v>22</v>
      </c>
      <c r="DD1" s="910"/>
      <c r="DE1" s="910"/>
      <c r="DF1" s="910"/>
      <c r="DG1" s="910"/>
      <c r="DH1" s="910"/>
      <c r="DI1" s="911"/>
      <c r="DJ1" s="888">
        <f>'１．基本情報シート'!J11</f>
        <v>0</v>
      </c>
      <c r="DK1" s="889"/>
      <c r="DL1" s="889"/>
      <c r="DM1" s="889"/>
      <c r="DN1" s="889"/>
      <c r="DO1" s="889"/>
      <c r="DP1" s="889"/>
      <c r="DQ1" s="889"/>
      <c r="DR1" s="889"/>
      <c r="DS1" s="889"/>
      <c r="DT1" s="889"/>
      <c r="DU1" s="889"/>
      <c r="DV1" s="889"/>
      <c r="DW1" s="889"/>
      <c r="DX1" s="889"/>
      <c r="DY1" s="889"/>
      <c r="DZ1" s="889"/>
      <c r="EA1" s="889"/>
      <c r="EB1" s="889"/>
      <c r="EC1" s="915" t="s">
        <v>21</v>
      </c>
      <c r="ED1" s="915"/>
      <c r="EE1" s="915"/>
      <c r="EF1" s="916"/>
      <c r="EI1" s="909" t="s">
        <v>161</v>
      </c>
      <c r="EJ1" s="910"/>
      <c r="EK1" s="910"/>
      <c r="EL1" s="910"/>
      <c r="EM1" s="910"/>
      <c r="EN1" s="910"/>
      <c r="EO1" s="911"/>
      <c r="EP1" s="918">
        <f>'１．基本情報シート'!W11</f>
        <v>0</v>
      </c>
      <c r="EQ1" s="919"/>
      <c r="ER1" s="919"/>
      <c r="ES1" s="919"/>
      <c r="ET1" s="919"/>
      <c r="EU1" s="919"/>
      <c r="EV1" s="919"/>
      <c r="EW1" s="919"/>
      <c r="EX1" s="919"/>
      <c r="EY1" s="919"/>
      <c r="EZ1" s="919"/>
      <c r="FA1" s="919"/>
      <c r="FB1" s="919"/>
      <c r="FC1" s="919"/>
      <c r="FD1" s="919"/>
      <c r="FE1" s="919"/>
      <c r="FF1" s="919"/>
      <c r="FG1" s="920"/>
      <c r="FH1" s="5"/>
    </row>
    <row r="2" spans="1:164" ht="19.5" customHeight="1">
      <c r="A2" s="5"/>
      <c r="B2" s="896"/>
      <c r="C2" s="896"/>
      <c r="D2" s="896"/>
      <c r="E2" s="896"/>
      <c r="F2" s="896"/>
      <c r="G2" s="896"/>
      <c r="H2" s="896"/>
      <c r="I2" s="896"/>
      <c r="J2" s="896"/>
      <c r="K2" s="896"/>
      <c r="L2" s="906"/>
      <c r="M2" s="906"/>
      <c r="N2" s="906"/>
      <c r="O2" s="906"/>
      <c r="P2" s="906"/>
      <c r="Q2" s="906"/>
      <c r="R2" s="906"/>
      <c r="S2" s="906"/>
      <c r="T2" s="906"/>
      <c r="U2" s="906"/>
      <c r="V2" s="906"/>
      <c r="W2" s="906"/>
      <c r="X2" s="906"/>
      <c r="Y2" s="906"/>
      <c r="Z2" s="906"/>
      <c r="AA2" s="906"/>
      <c r="AB2" s="906"/>
      <c r="AC2" s="906"/>
      <c r="AD2" s="906"/>
      <c r="AE2" s="906"/>
      <c r="AF2" s="908"/>
      <c r="AG2" s="908"/>
      <c r="AH2" s="908"/>
      <c r="AI2" s="908"/>
      <c r="AJ2" s="5"/>
      <c r="AK2" s="5"/>
      <c r="AL2" s="5"/>
      <c r="AM2" s="5"/>
      <c r="AN2" s="5"/>
      <c r="AO2" s="5"/>
      <c r="AP2" s="5"/>
      <c r="AQ2" s="5"/>
      <c r="AR2" s="5"/>
      <c r="AS2" s="5"/>
      <c r="AT2" s="5"/>
      <c r="AU2" s="5"/>
      <c r="AV2" s="5"/>
      <c r="AW2" s="5"/>
      <c r="AX2" s="5"/>
      <c r="AY2" s="5"/>
      <c r="AZ2" s="5"/>
      <c r="BA2" s="5"/>
      <c r="BB2" s="5"/>
      <c r="BC2" s="5"/>
      <c r="BD2" s="5"/>
      <c r="BE2" s="5"/>
      <c r="BF2" s="5"/>
      <c r="BG2" s="5"/>
      <c r="BH2" s="987"/>
      <c r="BI2" s="987"/>
      <c r="BJ2" s="987"/>
      <c r="BK2" s="987"/>
      <c r="BL2" s="987"/>
      <c r="BM2" s="987"/>
      <c r="BN2" s="987"/>
      <c r="BO2" s="987"/>
      <c r="BP2" s="987"/>
      <c r="BQ2" s="987"/>
      <c r="BR2" s="987"/>
      <c r="BS2" s="987"/>
      <c r="BT2" s="987"/>
      <c r="BU2" s="987"/>
      <c r="BV2" s="987"/>
      <c r="BW2" s="987"/>
      <c r="BX2" s="987"/>
      <c r="BY2" s="987"/>
      <c r="BZ2" s="987"/>
      <c r="CA2" s="987"/>
      <c r="CB2" s="987"/>
      <c r="CC2" s="987"/>
      <c r="CD2" s="987"/>
      <c r="CE2" s="987"/>
      <c r="CF2" s="987"/>
      <c r="CG2" s="987"/>
      <c r="CH2" s="987"/>
      <c r="CI2" s="987"/>
      <c r="CJ2" s="987"/>
      <c r="CK2" s="987"/>
      <c r="CL2" s="987"/>
      <c r="CM2" s="987"/>
      <c r="CN2" s="987"/>
      <c r="CO2" s="987"/>
      <c r="CP2" s="987"/>
      <c r="CQ2" s="987"/>
      <c r="CR2" s="987"/>
      <c r="CS2" s="987"/>
      <c r="CT2" s="987"/>
      <c r="CU2" s="987"/>
      <c r="CV2" s="987"/>
      <c r="CW2" s="987"/>
      <c r="CX2" s="987"/>
      <c r="CY2" s="987"/>
      <c r="CZ2" s="987"/>
      <c r="DA2" s="987"/>
      <c r="DB2" s="5"/>
      <c r="DC2" s="912"/>
      <c r="DD2" s="913"/>
      <c r="DE2" s="913"/>
      <c r="DF2" s="913"/>
      <c r="DG2" s="913"/>
      <c r="DH2" s="913"/>
      <c r="DI2" s="914"/>
      <c r="DJ2" s="890"/>
      <c r="DK2" s="891"/>
      <c r="DL2" s="891"/>
      <c r="DM2" s="891"/>
      <c r="DN2" s="891"/>
      <c r="DO2" s="891"/>
      <c r="DP2" s="891"/>
      <c r="DQ2" s="891"/>
      <c r="DR2" s="891"/>
      <c r="DS2" s="891"/>
      <c r="DT2" s="891"/>
      <c r="DU2" s="891"/>
      <c r="DV2" s="891"/>
      <c r="DW2" s="891"/>
      <c r="DX2" s="891"/>
      <c r="DY2" s="891"/>
      <c r="DZ2" s="891"/>
      <c r="EA2" s="891"/>
      <c r="EB2" s="891"/>
      <c r="EC2" s="906"/>
      <c r="ED2" s="906"/>
      <c r="EE2" s="906"/>
      <c r="EF2" s="917"/>
      <c r="EI2" s="912"/>
      <c r="EJ2" s="913"/>
      <c r="EK2" s="913"/>
      <c r="EL2" s="913"/>
      <c r="EM2" s="913"/>
      <c r="EN2" s="913"/>
      <c r="EO2" s="914"/>
      <c r="EP2" s="921"/>
      <c r="EQ2" s="908"/>
      <c r="ER2" s="908"/>
      <c r="ES2" s="908"/>
      <c r="ET2" s="908"/>
      <c r="EU2" s="908"/>
      <c r="EV2" s="908"/>
      <c r="EW2" s="908"/>
      <c r="EX2" s="908"/>
      <c r="EY2" s="908"/>
      <c r="EZ2" s="908"/>
      <c r="FA2" s="908"/>
      <c r="FB2" s="908"/>
      <c r="FC2" s="908"/>
      <c r="FD2" s="908"/>
      <c r="FE2" s="908"/>
      <c r="FF2" s="908"/>
      <c r="FG2" s="922"/>
      <c r="FH2" s="5"/>
    </row>
    <row r="3" spans="1:164" ht="19.5" customHeight="1">
      <c r="BT3" s="4">
        <v>300530</v>
      </c>
    </row>
    <row r="4" spans="1:164" ht="19.5" customHeight="1">
      <c r="DC4" s="923" t="s">
        <v>81</v>
      </c>
      <c r="DD4" s="923"/>
      <c r="DE4" s="923"/>
      <c r="DF4" s="923"/>
      <c r="DG4" s="923"/>
      <c r="DH4" s="923"/>
      <c r="DI4" s="924" t="s">
        <v>50</v>
      </c>
      <c r="DJ4" s="924"/>
      <c r="DK4" s="926" t="str">
        <f>IF('１．基本情報シート'!D30="","",'１．基本情報シート'!D30)</f>
        <v/>
      </c>
      <c r="DL4" s="926"/>
      <c r="DM4" s="926"/>
      <c r="DN4" s="926"/>
      <c r="DO4" s="926"/>
      <c r="DP4" s="926"/>
      <c r="DQ4" s="926"/>
      <c r="DR4" s="926"/>
      <c r="DS4" s="926"/>
      <c r="DT4" s="926"/>
      <c r="DU4" s="926"/>
      <c r="DV4" s="926"/>
      <c r="DW4" s="926"/>
      <c r="DX4" s="926"/>
      <c r="DY4" s="926"/>
      <c r="DZ4" s="926"/>
      <c r="EA4" s="926"/>
      <c r="EB4" s="926"/>
      <c r="EC4" s="926"/>
      <c r="ED4" s="926"/>
      <c r="EE4" s="926"/>
      <c r="EF4" s="926"/>
      <c r="EG4" s="926"/>
      <c r="EH4" s="926"/>
      <c r="EI4" s="926"/>
      <c r="EJ4" s="926"/>
      <c r="EK4" s="926"/>
      <c r="EL4" s="926"/>
      <c r="EM4" s="926"/>
      <c r="EN4" s="926"/>
      <c r="EO4" s="926"/>
      <c r="EP4" s="926"/>
      <c r="EQ4" s="926"/>
      <c r="ER4" s="926"/>
      <c r="ES4" s="926"/>
      <c r="ET4" s="926"/>
      <c r="EU4" s="926"/>
      <c r="EV4" s="926"/>
      <c r="EW4" s="926"/>
      <c r="EX4" s="926"/>
      <c r="EY4" s="926"/>
      <c r="EZ4" s="926"/>
      <c r="FA4" s="926"/>
      <c r="FB4" s="926"/>
      <c r="FC4" s="926"/>
      <c r="FD4" s="926"/>
      <c r="FE4" s="926"/>
      <c r="FF4" s="926"/>
      <c r="FG4" s="926"/>
    </row>
    <row r="5" spans="1:164" ht="19.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C5" s="923"/>
      <c r="DD5" s="923"/>
      <c r="DE5" s="923"/>
      <c r="DF5" s="923"/>
      <c r="DG5" s="923"/>
      <c r="DH5" s="923"/>
      <c r="DI5" s="924"/>
      <c r="DJ5" s="924"/>
      <c r="DK5" s="926"/>
      <c r="DL5" s="926"/>
      <c r="DM5" s="926"/>
      <c r="DN5" s="926"/>
      <c r="DO5" s="926"/>
      <c r="DP5" s="926"/>
      <c r="DQ5" s="926"/>
      <c r="DR5" s="926"/>
      <c r="DS5" s="926"/>
      <c r="DT5" s="926"/>
      <c r="DU5" s="926"/>
      <c r="DV5" s="926"/>
      <c r="DW5" s="926"/>
      <c r="DX5" s="926"/>
      <c r="DY5" s="926"/>
      <c r="DZ5" s="926"/>
      <c r="EA5" s="926"/>
      <c r="EB5" s="926"/>
      <c r="EC5" s="926"/>
      <c r="ED5" s="926"/>
      <c r="EE5" s="926"/>
      <c r="EF5" s="926"/>
      <c r="EG5" s="926"/>
      <c r="EH5" s="926"/>
      <c r="EI5" s="926"/>
      <c r="EJ5" s="926"/>
      <c r="EK5" s="926"/>
      <c r="EL5" s="926"/>
      <c r="EM5" s="926"/>
      <c r="EN5" s="926"/>
      <c r="EO5" s="926"/>
      <c r="EP5" s="926"/>
      <c r="EQ5" s="926"/>
      <c r="ER5" s="926"/>
      <c r="ES5" s="926"/>
      <c r="ET5" s="926"/>
      <c r="EU5" s="926"/>
      <c r="EV5" s="926"/>
      <c r="EW5" s="926"/>
      <c r="EX5" s="926"/>
      <c r="EY5" s="926"/>
      <c r="EZ5" s="926"/>
      <c r="FA5" s="926"/>
      <c r="FB5" s="926"/>
      <c r="FC5" s="926"/>
      <c r="FD5" s="926"/>
      <c r="FE5" s="926"/>
      <c r="FF5" s="926"/>
      <c r="FG5" s="926"/>
    </row>
    <row r="6" spans="1:164" ht="19.5" customHeight="1">
      <c r="B6" s="981" t="s">
        <v>115</v>
      </c>
      <c r="C6" s="982"/>
      <c r="D6" s="982"/>
      <c r="E6" s="982"/>
      <c r="F6" s="982"/>
      <c r="G6" s="982"/>
      <c r="H6" s="982"/>
      <c r="I6" s="982"/>
      <c r="J6" s="982"/>
      <c r="K6" s="982"/>
      <c r="L6" s="982"/>
      <c r="M6" s="982"/>
      <c r="N6" s="982"/>
      <c r="O6" s="982"/>
      <c r="P6" s="982"/>
      <c r="Q6" s="982"/>
      <c r="R6" s="982"/>
      <c r="S6" s="982"/>
      <c r="T6" s="982"/>
      <c r="U6" s="982"/>
      <c r="V6" s="873">
        <v>1</v>
      </c>
      <c r="W6" s="874"/>
      <c r="X6" s="875"/>
      <c r="Y6" s="879" t="str">
        <f>IF('２．ｱｾｽﾒﾝﾄｼｰﾄ'!AU13="","",'２．ｱｾｽﾒﾝﾄｼｰﾄ'!AU13)</f>
        <v/>
      </c>
      <c r="Z6" s="880"/>
      <c r="AA6" s="880"/>
      <c r="AB6" s="880"/>
      <c r="AC6" s="880"/>
      <c r="AD6" s="880"/>
      <c r="AE6" s="880"/>
      <c r="AF6" s="880"/>
      <c r="AG6" s="880"/>
      <c r="AH6" s="880"/>
      <c r="AI6" s="880"/>
      <c r="AJ6" s="880"/>
      <c r="AK6" s="880"/>
      <c r="AL6" s="880"/>
      <c r="AM6" s="880"/>
      <c r="AN6" s="880"/>
      <c r="AO6" s="880"/>
      <c r="AP6" s="880"/>
      <c r="AQ6" s="880"/>
      <c r="AR6" s="880"/>
      <c r="AS6" s="880"/>
      <c r="AT6" s="880"/>
      <c r="AU6" s="880"/>
      <c r="AV6" s="880"/>
      <c r="AW6" s="881"/>
      <c r="AX6" s="873">
        <v>2</v>
      </c>
      <c r="AY6" s="874"/>
      <c r="AZ6" s="875"/>
      <c r="BA6" s="879" t="str">
        <f>IF('２．ｱｾｽﾒﾝﾄｼｰﾄ'!AU14="","",'２．ｱｾｽﾒﾝﾄｼｰﾄ'!AU14)</f>
        <v/>
      </c>
      <c r="BB6" s="880"/>
      <c r="BC6" s="880"/>
      <c r="BD6" s="880"/>
      <c r="BE6" s="880"/>
      <c r="BF6" s="880"/>
      <c r="BG6" s="880"/>
      <c r="BH6" s="880"/>
      <c r="BI6" s="880"/>
      <c r="BJ6" s="880"/>
      <c r="BK6" s="880"/>
      <c r="BL6" s="880"/>
      <c r="BM6" s="880"/>
      <c r="BN6" s="880"/>
      <c r="BO6" s="880"/>
      <c r="BP6" s="880"/>
      <c r="BQ6" s="880"/>
      <c r="BR6" s="880"/>
      <c r="BS6" s="880"/>
      <c r="BT6" s="880"/>
      <c r="BU6" s="880"/>
      <c r="BV6" s="880"/>
      <c r="BW6" s="880"/>
      <c r="BX6" s="880"/>
      <c r="BY6" s="880"/>
      <c r="BZ6" s="873">
        <v>3</v>
      </c>
      <c r="CA6" s="874"/>
      <c r="CB6" s="875"/>
      <c r="CC6" s="879" t="str">
        <f>IF('２．ｱｾｽﾒﾝﾄｼｰﾄ'!AU15="","",'２．ｱｾｽﾒﾝﾄｼｰﾄ'!AU15)</f>
        <v/>
      </c>
      <c r="CD6" s="880"/>
      <c r="CE6" s="880"/>
      <c r="CF6" s="880"/>
      <c r="CG6" s="880"/>
      <c r="CH6" s="880"/>
      <c r="CI6" s="880"/>
      <c r="CJ6" s="880"/>
      <c r="CK6" s="880"/>
      <c r="CL6" s="880"/>
      <c r="CM6" s="880"/>
      <c r="CN6" s="880"/>
      <c r="CO6" s="880"/>
      <c r="CP6" s="880"/>
      <c r="CQ6" s="880"/>
      <c r="CR6" s="880"/>
      <c r="CS6" s="880"/>
      <c r="CT6" s="880"/>
      <c r="CU6" s="880"/>
      <c r="CV6" s="880"/>
      <c r="CW6" s="880"/>
      <c r="CX6" s="880"/>
      <c r="CY6" s="880"/>
      <c r="CZ6" s="880"/>
      <c r="DA6" s="881"/>
      <c r="DC6" s="923"/>
      <c r="DD6" s="923"/>
      <c r="DE6" s="923"/>
      <c r="DF6" s="923"/>
      <c r="DG6" s="923"/>
      <c r="DH6" s="923"/>
      <c r="DI6" s="925"/>
      <c r="DJ6" s="925"/>
      <c r="DK6" s="927"/>
      <c r="DL6" s="927"/>
      <c r="DM6" s="927"/>
      <c r="DN6" s="927"/>
      <c r="DO6" s="927"/>
      <c r="DP6" s="927"/>
      <c r="DQ6" s="927"/>
      <c r="DR6" s="927"/>
      <c r="DS6" s="927"/>
      <c r="DT6" s="927"/>
      <c r="DU6" s="927"/>
      <c r="DV6" s="927"/>
      <c r="DW6" s="927"/>
      <c r="DX6" s="927"/>
      <c r="DY6" s="927"/>
      <c r="DZ6" s="927"/>
      <c r="EA6" s="927"/>
      <c r="EB6" s="927"/>
      <c r="EC6" s="927"/>
      <c r="ED6" s="927"/>
      <c r="EE6" s="927"/>
      <c r="EF6" s="927"/>
      <c r="EG6" s="927"/>
      <c r="EH6" s="927"/>
      <c r="EI6" s="927"/>
      <c r="EJ6" s="927"/>
      <c r="EK6" s="927"/>
      <c r="EL6" s="927"/>
      <c r="EM6" s="927"/>
      <c r="EN6" s="927"/>
      <c r="EO6" s="927"/>
      <c r="EP6" s="927"/>
      <c r="EQ6" s="927"/>
      <c r="ER6" s="927"/>
      <c r="ES6" s="927"/>
      <c r="ET6" s="927"/>
      <c r="EU6" s="927"/>
      <c r="EV6" s="927"/>
      <c r="EW6" s="927"/>
      <c r="EX6" s="927"/>
      <c r="EY6" s="927"/>
      <c r="EZ6" s="927"/>
      <c r="FA6" s="927"/>
      <c r="FB6" s="927"/>
      <c r="FC6" s="927"/>
      <c r="FD6" s="927"/>
      <c r="FE6" s="927"/>
      <c r="FF6" s="927"/>
      <c r="FG6" s="927"/>
    </row>
    <row r="7" spans="1:164" ht="19.5" customHeight="1">
      <c r="B7" s="983"/>
      <c r="C7" s="984"/>
      <c r="D7" s="984"/>
      <c r="E7" s="984"/>
      <c r="F7" s="984"/>
      <c r="G7" s="984"/>
      <c r="H7" s="984"/>
      <c r="I7" s="984"/>
      <c r="J7" s="984"/>
      <c r="K7" s="984"/>
      <c r="L7" s="984"/>
      <c r="M7" s="984"/>
      <c r="N7" s="984"/>
      <c r="O7" s="984"/>
      <c r="P7" s="984"/>
      <c r="Q7" s="984"/>
      <c r="R7" s="984"/>
      <c r="S7" s="984"/>
      <c r="T7" s="984"/>
      <c r="U7" s="984"/>
      <c r="V7" s="876"/>
      <c r="W7" s="877"/>
      <c r="X7" s="878"/>
      <c r="Y7" s="882"/>
      <c r="Z7" s="883"/>
      <c r="AA7" s="883"/>
      <c r="AB7" s="883"/>
      <c r="AC7" s="883"/>
      <c r="AD7" s="883"/>
      <c r="AE7" s="883"/>
      <c r="AF7" s="883"/>
      <c r="AG7" s="883"/>
      <c r="AH7" s="883"/>
      <c r="AI7" s="883"/>
      <c r="AJ7" s="883"/>
      <c r="AK7" s="883"/>
      <c r="AL7" s="883"/>
      <c r="AM7" s="883"/>
      <c r="AN7" s="883"/>
      <c r="AO7" s="883"/>
      <c r="AP7" s="883"/>
      <c r="AQ7" s="883"/>
      <c r="AR7" s="883"/>
      <c r="AS7" s="883"/>
      <c r="AT7" s="883"/>
      <c r="AU7" s="883"/>
      <c r="AV7" s="883"/>
      <c r="AW7" s="884"/>
      <c r="AX7" s="876"/>
      <c r="AY7" s="877"/>
      <c r="AZ7" s="878"/>
      <c r="BA7" s="882"/>
      <c r="BB7" s="883"/>
      <c r="BC7" s="883"/>
      <c r="BD7" s="883"/>
      <c r="BE7" s="883"/>
      <c r="BF7" s="883"/>
      <c r="BG7" s="883"/>
      <c r="BH7" s="883"/>
      <c r="BI7" s="883"/>
      <c r="BJ7" s="883"/>
      <c r="BK7" s="883"/>
      <c r="BL7" s="883"/>
      <c r="BM7" s="883"/>
      <c r="BN7" s="883"/>
      <c r="BO7" s="883"/>
      <c r="BP7" s="883"/>
      <c r="BQ7" s="883"/>
      <c r="BR7" s="883"/>
      <c r="BS7" s="883"/>
      <c r="BT7" s="883"/>
      <c r="BU7" s="883"/>
      <c r="BV7" s="883"/>
      <c r="BW7" s="883"/>
      <c r="BX7" s="883"/>
      <c r="BY7" s="883"/>
      <c r="BZ7" s="876"/>
      <c r="CA7" s="877"/>
      <c r="CB7" s="878"/>
      <c r="CC7" s="882"/>
      <c r="CD7" s="883"/>
      <c r="CE7" s="883"/>
      <c r="CF7" s="883"/>
      <c r="CG7" s="883"/>
      <c r="CH7" s="883"/>
      <c r="CI7" s="883"/>
      <c r="CJ7" s="883"/>
      <c r="CK7" s="883"/>
      <c r="CL7" s="883"/>
      <c r="CM7" s="883"/>
      <c r="CN7" s="883"/>
      <c r="CO7" s="883"/>
      <c r="CP7" s="883"/>
      <c r="CQ7" s="883"/>
      <c r="CR7" s="883"/>
      <c r="CS7" s="883"/>
      <c r="CT7" s="883"/>
      <c r="CU7" s="883"/>
      <c r="CV7" s="883"/>
      <c r="CW7" s="883"/>
      <c r="CX7" s="883"/>
      <c r="CY7" s="883"/>
      <c r="CZ7" s="883"/>
      <c r="DA7" s="884"/>
      <c r="DC7" s="923"/>
      <c r="DD7" s="923"/>
      <c r="DE7" s="923"/>
      <c r="DF7" s="923"/>
      <c r="DG7" s="923"/>
      <c r="DH7" s="923"/>
      <c r="DI7" s="928" t="s">
        <v>122</v>
      </c>
      <c r="DJ7" s="928"/>
      <c r="DK7" s="929" t="str">
        <f>IF('１．基本情報シート'!D36="","",'１．基本情報シート'!D36)</f>
        <v/>
      </c>
      <c r="DL7" s="929"/>
      <c r="DM7" s="929"/>
      <c r="DN7" s="929"/>
      <c r="DO7" s="929"/>
      <c r="DP7" s="929"/>
      <c r="DQ7" s="929"/>
      <c r="DR7" s="929"/>
      <c r="DS7" s="929"/>
      <c r="DT7" s="929"/>
      <c r="DU7" s="929"/>
      <c r="DV7" s="929"/>
      <c r="DW7" s="929"/>
      <c r="DX7" s="929"/>
      <c r="DY7" s="929"/>
      <c r="DZ7" s="929"/>
      <c r="EA7" s="929"/>
      <c r="EB7" s="929"/>
      <c r="EC7" s="929"/>
      <c r="ED7" s="929"/>
      <c r="EE7" s="929"/>
      <c r="EF7" s="929"/>
      <c r="EG7" s="929"/>
      <c r="EH7" s="929"/>
      <c r="EI7" s="929"/>
      <c r="EJ7" s="929"/>
      <c r="EK7" s="929"/>
      <c r="EL7" s="929"/>
      <c r="EM7" s="929"/>
      <c r="EN7" s="929"/>
      <c r="EO7" s="929"/>
      <c r="EP7" s="929"/>
      <c r="EQ7" s="929"/>
      <c r="ER7" s="929"/>
      <c r="ES7" s="929"/>
      <c r="ET7" s="929"/>
      <c r="EU7" s="929"/>
      <c r="EV7" s="929"/>
      <c r="EW7" s="929"/>
      <c r="EX7" s="929"/>
      <c r="EY7" s="929"/>
      <c r="EZ7" s="929"/>
      <c r="FA7" s="929"/>
      <c r="FB7" s="929"/>
      <c r="FC7" s="929"/>
      <c r="FD7" s="929"/>
      <c r="FE7" s="929"/>
      <c r="FF7" s="929"/>
      <c r="FG7" s="929"/>
    </row>
    <row r="8" spans="1:164" ht="19.5" customHeight="1">
      <c r="B8" s="983"/>
      <c r="C8" s="984"/>
      <c r="D8" s="984"/>
      <c r="E8" s="984"/>
      <c r="F8" s="984"/>
      <c r="G8" s="984"/>
      <c r="H8" s="984"/>
      <c r="I8" s="984"/>
      <c r="J8" s="984"/>
      <c r="K8" s="984"/>
      <c r="L8" s="984"/>
      <c r="M8" s="984"/>
      <c r="N8" s="984"/>
      <c r="O8" s="984"/>
      <c r="P8" s="984"/>
      <c r="Q8" s="984"/>
      <c r="R8" s="984"/>
      <c r="S8" s="984"/>
      <c r="T8" s="984"/>
      <c r="U8" s="984"/>
      <c r="V8" s="975">
        <v>4</v>
      </c>
      <c r="W8" s="976"/>
      <c r="X8" s="977"/>
      <c r="Y8" s="879" t="str">
        <f>IF('２．ｱｾｽﾒﾝﾄｼｰﾄ'!BN13="","",'２．ｱｾｽﾒﾝﾄｼｰﾄ'!BN13)</f>
        <v/>
      </c>
      <c r="Z8" s="880"/>
      <c r="AA8" s="880"/>
      <c r="AB8" s="880"/>
      <c r="AC8" s="880"/>
      <c r="AD8" s="880"/>
      <c r="AE8" s="880"/>
      <c r="AF8" s="880"/>
      <c r="AG8" s="880"/>
      <c r="AH8" s="880"/>
      <c r="AI8" s="880"/>
      <c r="AJ8" s="880"/>
      <c r="AK8" s="880"/>
      <c r="AL8" s="880"/>
      <c r="AM8" s="880"/>
      <c r="AN8" s="880"/>
      <c r="AO8" s="880"/>
      <c r="AP8" s="880"/>
      <c r="AQ8" s="880"/>
      <c r="AR8" s="880"/>
      <c r="AS8" s="880"/>
      <c r="AT8" s="880"/>
      <c r="AU8" s="880"/>
      <c r="AV8" s="880"/>
      <c r="AW8" s="881"/>
      <c r="AX8" s="975">
        <v>5</v>
      </c>
      <c r="AY8" s="976"/>
      <c r="AZ8" s="977"/>
      <c r="BA8" s="879" t="str">
        <f>IF('２．ｱｾｽﾒﾝﾄｼｰﾄ'!BN14="","",'２．ｱｾｽﾒﾝﾄｼｰﾄ'!BN14)</f>
        <v/>
      </c>
      <c r="BB8" s="880"/>
      <c r="BC8" s="880"/>
      <c r="BD8" s="880"/>
      <c r="BE8" s="880"/>
      <c r="BF8" s="880"/>
      <c r="BG8" s="880"/>
      <c r="BH8" s="880"/>
      <c r="BI8" s="880"/>
      <c r="BJ8" s="880"/>
      <c r="BK8" s="880"/>
      <c r="BL8" s="880"/>
      <c r="BM8" s="880"/>
      <c r="BN8" s="880"/>
      <c r="BO8" s="880"/>
      <c r="BP8" s="880"/>
      <c r="BQ8" s="880"/>
      <c r="BR8" s="880"/>
      <c r="BS8" s="880"/>
      <c r="BT8" s="880"/>
      <c r="BU8" s="880"/>
      <c r="BV8" s="880"/>
      <c r="BW8" s="880"/>
      <c r="BX8" s="880"/>
      <c r="BY8" s="881"/>
      <c r="BZ8" s="873">
        <v>6</v>
      </c>
      <c r="CA8" s="874"/>
      <c r="CB8" s="875"/>
      <c r="CC8" s="879" t="str">
        <f>IF('２．ｱｾｽﾒﾝﾄｼｰﾄ'!BN15="","",'２．ｱｾｽﾒﾝﾄｼｰﾄ'!BN15)</f>
        <v/>
      </c>
      <c r="CD8" s="880"/>
      <c r="CE8" s="880"/>
      <c r="CF8" s="880"/>
      <c r="CG8" s="880"/>
      <c r="CH8" s="880"/>
      <c r="CI8" s="880"/>
      <c r="CJ8" s="880"/>
      <c r="CK8" s="880"/>
      <c r="CL8" s="880"/>
      <c r="CM8" s="880"/>
      <c r="CN8" s="880"/>
      <c r="CO8" s="880"/>
      <c r="CP8" s="880"/>
      <c r="CQ8" s="880"/>
      <c r="CR8" s="880"/>
      <c r="CS8" s="880"/>
      <c r="CT8" s="880"/>
      <c r="CU8" s="880"/>
      <c r="CV8" s="880"/>
      <c r="CW8" s="880"/>
      <c r="CX8" s="880"/>
      <c r="CY8" s="880"/>
      <c r="CZ8" s="880"/>
      <c r="DA8" s="881"/>
      <c r="DC8" s="923"/>
      <c r="DD8" s="923"/>
      <c r="DE8" s="923"/>
      <c r="DF8" s="923"/>
      <c r="DG8" s="923"/>
      <c r="DH8" s="923"/>
      <c r="DI8" s="924"/>
      <c r="DJ8" s="924"/>
      <c r="DK8" s="926"/>
      <c r="DL8" s="926"/>
      <c r="DM8" s="926"/>
      <c r="DN8" s="926"/>
      <c r="DO8" s="926"/>
      <c r="DP8" s="926"/>
      <c r="DQ8" s="926"/>
      <c r="DR8" s="926"/>
      <c r="DS8" s="926"/>
      <c r="DT8" s="926"/>
      <c r="DU8" s="926"/>
      <c r="DV8" s="926"/>
      <c r="DW8" s="926"/>
      <c r="DX8" s="926"/>
      <c r="DY8" s="926"/>
      <c r="DZ8" s="926"/>
      <c r="EA8" s="926"/>
      <c r="EB8" s="926"/>
      <c r="EC8" s="926"/>
      <c r="ED8" s="926"/>
      <c r="EE8" s="926"/>
      <c r="EF8" s="926"/>
      <c r="EG8" s="926"/>
      <c r="EH8" s="926"/>
      <c r="EI8" s="926"/>
      <c r="EJ8" s="926"/>
      <c r="EK8" s="926"/>
      <c r="EL8" s="926"/>
      <c r="EM8" s="926"/>
      <c r="EN8" s="926"/>
      <c r="EO8" s="926"/>
      <c r="EP8" s="926"/>
      <c r="EQ8" s="926"/>
      <c r="ER8" s="926"/>
      <c r="ES8" s="926"/>
      <c r="ET8" s="926"/>
      <c r="EU8" s="926"/>
      <c r="EV8" s="926"/>
      <c r="EW8" s="926"/>
      <c r="EX8" s="926"/>
      <c r="EY8" s="926"/>
      <c r="EZ8" s="926"/>
      <c r="FA8" s="926"/>
      <c r="FB8" s="926"/>
      <c r="FC8" s="926"/>
      <c r="FD8" s="926"/>
      <c r="FE8" s="926"/>
      <c r="FF8" s="926"/>
      <c r="FG8" s="926"/>
    </row>
    <row r="9" spans="1:164" ht="19.5" customHeight="1">
      <c r="B9" s="985"/>
      <c r="C9" s="986"/>
      <c r="D9" s="986"/>
      <c r="E9" s="986"/>
      <c r="F9" s="986"/>
      <c r="G9" s="986"/>
      <c r="H9" s="986"/>
      <c r="I9" s="986"/>
      <c r="J9" s="986"/>
      <c r="K9" s="986"/>
      <c r="L9" s="986"/>
      <c r="M9" s="986"/>
      <c r="N9" s="986"/>
      <c r="O9" s="986"/>
      <c r="P9" s="986"/>
      <c r="Q9" s="986"/>
      <c r="R9" s="986"/>
      <c r="S9" s="986"/>
      <c r="T9" s="986"/>
      <c r="U9" s="986"/>
      <c r="V9" s="876"/>
      <c r="W9" s="877"/>
      <c r="X9" s="878"/>
      <c r="Y9" s="882"/>
      <c r="Z9" s="883"/>
      <c r="AA9" s="883"/>
      <c r="AB9" s="883"/>
      <c r="AC9" s="883"/>
      <c r="AD9" s="883"/>
      <c r="AE9" s="883"/>
      <c r="AF9" s="883"/>
      <c r="AG9" s="883"/>
      <c r="AH9" s="883"/>
      <c r="AI9" s="883"/>
      <c r="AJ9" s="883"/>
      <c r="AK9" s="883"/>
      <c r="AL9" s="883"/>
      <c r="AM9" s="883"/>
      <c r="AN9" s="883"/>
      <c r="AO9" s="883"/>
      <c r="AP9" s="883"/>
      <c r="AQ9" s="883"/>
      <c r="AR9" s="883"/>
      <c r="AS9" s="883"/>
      <c r="AT9" s="883"/>
      <c r="AU9" s="883"/>
      <c r="AV9" s="883"/>
      <c r="AW9" s="884"/>
      <c r="AX9" s="876"/>
      <c r="AY9" s="877"/>
      <c r="AZ9" s="878"/>
      <c r="BA9" s="882"/>
      <c r="BB9" s="883"/>
      <c r="BC9" s="883"/>
      <c r="BD9" s="883"/>
      <c r="BE9" s="883"/>
      <c r="BF9" s="883"/>
      <c r="BG9" s="883"/>
      <c r="BH9" s="883"/>
      <c r="BI9" s="883"/>
      <c r="BJ9" s="883"/>
      <c r="BK9" s="883"/>
      <c r="BL9" s="883"/>
      <c r="BM9" s="883"/>
      <c r="BN9" s="883"/>
      <c r="BO9" s="883"/>
      <c r="BP9" s="883"/>
      <c r="BQ9" s="883"/>
      <c r="BR9" s="883"/>
      <c r="BS9" s="883"/>
      <c r="BT9" s="883"/>
      <c r="BU9" s="883"/>
      <c r="BV9" s="883"/>
      <c r="BW9" s="883"/>
      <c r="BX9" s="883"/>
      <c r="BY9" s="884"/>
      <c r="BZ9" s="876"/>
      <c r="CA9" s="877"/>
      <c r="CB9" s="878"/>
      <c r="CC9" s="882"/>
      <c r="CD9" s="883"/>
      <c r="CE9" s="883"/>
      <c r="CF9" s="883"/>
      <c r="CG9" s="883"/>
      <c r="CH9" s="883"/>
      <c r="CI9" s="883"/>
      <c r="CJ9" s="883"/>
      <c r="CK9" s="883"/>
      <c r="CL9" s="883"/>
      <c r="CM9" s="883"/>
      <c r="CN9" s="883"/>
      <c r="CO9" s="883"/>
      <c r="CP9" s="883"/>
      <c r="CQ9" s="883"/>
      <c r="CR9" s="883"/>
      <c r="CS9" s="883"/>
      <c r="CT9" s="883"/>
      <c r="CU9" s="883"/>
      <c r="CV9" s="883"/>
      <c r="CW9" s="883"/>
      <c r="CX9" s="883"/>
      <c r="CY9" s="883"/>
      <c r="CZ9" s="883"/>
      <c r="DA9" s="884"/>
      <c r="DC9" s="923"/>
      <c r="DD9" s="923"/>
      <c r="DE9" s="923"/>
      <c r="DF9" s="923"/>
      <c r="DG9" s="923"/>
      <c r="DH9" s="923"/>
      <c r="DI9" s="924"/>
      <c r="DJ9" s="924"/>
      <c r="DK9" s="926"/>
      <c r="DL9" s="926"/>
      <c r="DM9" s="926"/>
      <c r="DN9" s="926"/>
      <c r="DO9" s="926"/>
      <c r="DP9" s="926"/>
      <c r="DQ9" s="926"/>
      <c r="DR9" s="926"/>
      <c r="DS9" s="926"/>
      <c r="DT9" s="926"/>
      <c r="DU9" s="926"/>
      <c r="DV9" s="926"/>
      <c r="DW9" s="926"/>
      <c r="DX9" s="926"/>
      <c r="DY9" s="926"/>
      <c r="DZ9" s="926"/>
      <c r="EA9" s="926"/>
      <c r="EB9" s="926"/>
      <c r="EC9" s="926"/>
      <c r="ED9" s="926"/>
      <c r="EE9" s="926"/>
      <c r="EF9" s="926"/>
      <c r="EG9" s="926"/>
      <c r="EH9" s="926"/>
      <c r="EI9" s="926"/>
      <c r="EJ9" s="926"/>
      <c r="EK9" s="926"/>
      <c r="EL9" s="926"/>
      <c r="EM9" s="926"/>
      <c r="EN9" s="926"/>
      <c r="EO9" s="926"/>
      <c r="EP9" s="926"/>
      <c r="EQ9" s="926"/>
      <c r="ER9" s="926"/>
      <c r="ES9" s="926"/>
      <c r="ET9" s="926"/>
      <c r="EU9" s="926"/>
      <c r="EV9" s="926"/>
      <c r="EW9" s="926"/>
      <c r="EX9" s="926"/>
      <c r="EY9" s="926"/>
      <c r="EZ9" s="926"/>
      <c r="FA9" s="926"/>
      <c r="FB9" s="926"/>
      <c r="FC9" s="926"/>
      <c r="FD9" s="926"/>
      <c r="FE9" s="926"/>
      <c r="FF9" s="926"/>
      <c r="FG9" s="926"/>
    </row>
    <row r="10" spans="1:164" ht="19.5" customHeight="1">
      <c r="B10" s="898" t="s">
        <v>80</v>
      </c>
      <c r="C10" s="899"/>
      <c r="D10" s="899"/>
      <c r="E10" s="899"/>
      <c r="F10" s="899"/>
      <c r="G10" s="899"/>
      <c r="H10" s="899"/>
      <c r="I10" s="899"/>
      <c r="J10" s="899"/>
      <c r="K10" s="899"/>
      <c r="L10" s="899"/>
      <c r="M10" s="899"/>
      <c r="N10" s="899"/>
      <c r="O10" s="899"/>
      <c r="P10" s="899"/>
      <c r="Q10" s="899"/>
      <c r="R10" s="899"/>
      <c r="S10" s="899"/>
      <c r="T10" s="899"/>
      <c r="U10" s="899"/>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8"/>
      <c r="BP10" s="988"/>
      <c r="BQ10" s="988"/>
      <c r="BR10" s="988"/>
      <c r="BS10" s="988"/>
      <c r="BT10" s="988"/>
      <c r="BU10" s="988"/>
      <c r="BV10" s="988"/>
      <c r="BW10" s="988"/>
      <c r="BX10" s="988"/>
      <c r="BY10" s="988"/>
      <c r="BZ10" s="988"/>
      <c r="CA10" s="988"/>
      <c r="CB10" s="988"/>
      <c r="CC10" s="988"/>
      <c r="CD10" s="988"/>
      <c r="CE10" s="988"/>
      <c r="CF10" s="988"/>
      <c r="CG10" s="988"/>
      <c r="CH10" s="988"/>
      <c r="CI10" s="988"/>
      <c r="CJ10" s="988"/>
      <c r="CK10" s="988"/>
      <c r="CL10" s="988"/>
      <c r="CM10" s="988"/>
      <c r="CN10" s="988"/>
      <c r="CO10" s="988"/>
      <c r="CP10" s="988"/>
      <c r="CQ10" s="988"/>
      <c r="CR10" s="988"/>
      <c r="CS10" s="988"/>
      <c r="CT10" s="988"/>
      <c r="CU10" s="988"/>
      <c r="CV10" s="988"/>
      <c r="CW10" s="988"/>
      <c r="CX10" s="988"/>
      <c r="CY10" s="988"/>
      <c r="CZ10" s="988"/>
      <c r="DA10" s="989"/>
    </row>
    <row r="11" spans="1:164" ht="19.5" customHeight="1">
      <c r="B11" s="900"/>
      <c r="C11" s="901"/>
      <c r="D11" s="901"/>
      <c r="E11" s="901"/>
      <c r="F11" s="901"/>
      <c r="G11" s="901"/>
      <c r="H11" s="901"/>
      <c r="I11" s="901"/>
      <c r="J11" s="901"/>
      <c r="K11" s="901"/>
      <c r="L11" s="901"/>
      <c r="M11" s="901"/>
      <c r="N11" s="901"/>
      <c r="O11" s="901"/>
      <c r="P11" s="901"/>
      <c r="Q11" s="901"/>
      <c r="R11" s="901"/>
      <c r="S11" s="901"/>
      <c r="T11" s="901"/>
      <c r="U11" s="901"/>
      <c r="V11" s="898" t="s">
        <v>370</v>
      </c>
      <c r="W11" s="899"/>
      <c r="X11" s="899"/>
      <c r="Y11" s="899"/>
      <c r="Z11" s="899"/>
      <c r="AA11" s="899"/>
      <c r="AB11" s="899"/>
      <c r="AC11" s="899"/>
      <c r="AD11" s="899"/>
      <c r="AE11" s="978"/>
      <c r="AF11" s="980" t="s">
        <v>121</v>
      </c>
      <c r="AG11" s="980"/>
      <c r="AH11" s="980"/>
      <c r="AI11" s="980"/>
      <c r="AJ11" s="980"/>
      <c r="AK11" s="980"/>
      <c r="AL11" s="980"/>
      <c r="AM11" s="980"/>
      <c r="AN11" s="980"/>
      <c r="AO11" s="980"/>
      <c r="AP11" s="990" t="s">
        <v>403</v>
      </c>
      <c r="AQ11" s="899"/>
      <c r="AR11" s="899"/>
      <c r="AS11" s="899"/>
      <c r="AT11" s="899"/>
      <c r="AU11" s="899"/>
      <c r="AV11" s="899"/>
      <c r="AW11" s="899"/>
      <c r="AX11" s="899"/>
      <c r="AY11" s="899"/>
      <c r="AZ11" s="899"/>
      <c r="BA11" s="899"/>
      <c r="BB11" s="899"/>
      <c r="BC11" s="899"/>
      <c r="BD11" s="899"/>
      <c r="BE11" s="899"/>
      <c r="BF11" s="899"/>
      <c r="BG11" s="899"/>
      <c r="BH11" s="899"/>
      <c r="BI11" s="899"/>
      <c r="BJ11" s="899"/>
      <c r="BK11" s="899"/>
      <c r="BL11" s="899"/>
      <c r="BM11" s="899"/>
      <c r="BN11" s="899"/>
      <c r="BO11" s="978"/>
      <c r="BP11" s="990" t="s">
        <v>357</v>
      </c>
      <c r="BQ11" s="991"/>
      <c r="BR11" s="991"/>
      <c r="BS11" s="991"/>
      <c r="BT11" s="991"/>
      <c r="BU11" s="991"/>
      <c r="BV11" s="991"/>
      <c r="BW11" s="991"/>
      <c r="BX11" s="991"/>
      <c r="BY11" s="991"/>
      <c r="BZ11" s="991"/>
      <c r="CA11" s="991"/>
      <c r="CB11" s="991"/>
      <c r="CC11" s="991"/>
      <c r="CD11" s="991"/>
      <c r="CE11" s="991"/>
      <c r="CF11" s="991"/>
      <c r="CG11" s="991"/>
      <c r="CH11" s="991"/>
      <c r="CI11" s="991"/>
      <c r="CJ11" s="991"/>
      <c r="CK11" s="991"/>
      <c r="CL11" s="991"/>
      <c r="CM11" s="991"/>
      <c r="CN11" s="991"/>
      <c r="CO11" s="991"/>
      <c r="CP11" s="991"/>
      <c r="CQ11" s="991"/>
      <c r="CR11" s="991"/>
      <c r="CS11" s="992"/>
      <c r="CT11" s="930" t="s">
        <v>412</v>
      </c>
      <c r="CU11" s="930"/>
      <c r="CV11" s="930"/>
      <c r="CW11" s="930"/>
      <c r="CX11" s="930"/>
      <c r="CY11" s="930"/>
      <c r="CZ11" s="930"/>
      <c r="DA11" s="930"/>
      <c r="DC11" s="931" t="s">
        <v>247</v>
      </c>
      <c r="DD11" s="932"/>
      <c r="DE11" s="932"/>
      <c r="DF11" s="932"/>
      <c r="DG11" s="932"/>
      <c r="DH11" s="932"/>
      <c r="DI11" s="932"/>
      <c r="DJ11" s="932"/>
      <c r="DK11" s="932"/>
      <c r="DL11" s="932"/>
      <c r="DM11" s="932"/>
      <c r="DN11" s="932"/>
      <c r="DO11" s="932"/>
      <c r="DP11" s="932"/>
      <c r="DQ11" s="932"/>
      <c r="DR11" s="932"/>
      <c r="DS11" s="932"/>
      <c r="DT11" s="932"/>
      <c r="DU11" s="932"/>
      <c r="DV11" s="932"/>
      <c r="DW11" s="932"/>
      <c r="DX11" s="932"/>
      <c r="DY11" s="932"/>
      <c r="DZ11" s="932"/>
      <c r="EA11" s="932"/>
      <c r="EB11" s="932"/>
      <c r="EC11" s="932"/>
      <c r="ED11" s="933" t="s">
        <v>124</v>
      </c>
      <c r="EE11" s="934"/>
      <c r="EF11" s="934"/>
      <c r="EG11" s="934"/>
      <c r="EH11" s="934"/>
      <c r="EI11" s="934"/>
      <c r="EJ11" s="934"/>
      <c r="EK11" s="934"/>
      <c r="EL11" s="934"/>
      <c r="EM11" s="934"/>
      <c r="EN11" s="934"/>
      <c r="EO11" s="934"/>
      <c r="EP11" s="934"/>
      <c r="EQ11" s="934"/>
      <c r="ER11" s="934"/>
      <c r="ES11" s="934"/>
      <c r="ET11" s="934"/>
      <c r="EU11" s="934"/>
      <c r="EV11" s="934"/>
      <c r="EW11" s="934"/>
      <c r="EX11" s="934"/>
      <c r="EY11" s="934"/>
      <c r="EZ11" s="934"/>
      <c r="FA11" s="934"/>
      <c r="FB11" s="934"/>
      <c r="FC11" s="934"/>
      <c r="FD11" s="892" t="s">
        <v>123</v>
      </c>
      <c r="FE11" s="893"/>
      <c r="FF11" s="893"/>
      <c r="FG11" s="894"/>
    </row>
    <row r="12" spans="1:164" ht="19.5" customHeight="1">
      <c r="B12" s="902"/>
      <c r="C12" s="903"/>
      <c r="D12" s="903"/>
      <c r="E12" s="903"/>
      <c r="F12" s="903"/>
      <c r="G12" s="903"/>
      <c r="H12" s="903"/>
      <c r="I12" s="903"/>
      <c r="J12" s="903"/>
      <c r="K12" s="903"/>
      <c r="L12" s="903"/>
      <c r="M12" s="903"/>
      <c r="N12" s="903"/>
      <c r="O12" s="903"/>
      <c r="P12" s="903"/>
      <c r="Q12" s="903"/>
      <c r="R12" s="903"/>
      <c r="S12" s="903"/>
      <c r="T12" s="903"/>
      <c r="U12" s="903"/>
      <c r="V12" s="902"/>
      <c r="W12" s="903"/>
      <c r="X12" s="903"/>
      <c r="Y12" s="903"/>
      <c r="Z12" s="903"/>
      <c r="AA12" s="903"/>
      <c r="AB12" s="903"/>
      <c r="AC12" s="903"/>
      <c r="AD12" s="903"/>
      <c r="AE12" s="979"/>
      <c r="AF12" s="980"/>
      <c r="AG12" s="980"/>
      <c r="AH12" s="980"/>
      <c r="AI12" s="980"/>
      <c r="AJ12" s="980"/>
      <c r="AK12" s="980"/>
      <c r="AL12" s="980"/>
      <c r="AM12" s="980"/>
      <c r="AN12" s="980"/>
      <c r="AO12" s="980"/>
      <c r="AP12" s="902"/>
      <c r="AQ12" s="903"/>
      <c r="AR12" s="903"/>
      <c r="AS12" s="903"/>
      <c r="AT12" s="903"/>
      <c r="AU12" s="903"/>
      <c r="AV12" s="903"/>
      <c r="AW12" s="903"/>
      <c r="AX12" s="903"/>
      <c r="AY12" s="903"/>
      <c r="AZ12" s="903"/>
      <c r="BA12" s="903"/>
      <c r="BB12" s="903"/>
      <c r="BC12" s="903"/>
      <c r="BD12" s="903"/>
      <c r="BE12" s="903"/>
      <c r="BF12" s="903"/>
      <c r="BG12" s="903"/>
      <c r="BH12" s="903"/>
      <c r="BI12" s="903"/>
      <c r="BJ12" s="903"/>
      <c r="BK12" s="903"/>
      <c r="BL12" s="903"/>
      <c r="BM12" s="903"/>
      <c r="BN12" s="903"/>
      <c r="BO12" s="979"/>
      <c r="BP12" s="993"/>
      <c r="BQ12" s="994"/>
      <c r="BR12" s="994"/>
      <c r="BS12" s="994"/>
      <c r="BT12" s="994"/>
      <c r="BU12" s="994"/>
      <c r="BV12" s="994"/>
      <c r="BW12" s="994"/>
      <c r="BX12" s="994"/>
      <c r="BY12" s="994"/>
      <c r="BZ12" s="994"/>
      <c r="CA12" s="994"/>
      <c r="CB12" s="994"/>
      <c r="CC12" s="994"/>
      <c r="CD12" s="994"/>
      <c r="CE12" s="994"/>
      <c r="CF12" s="994"/>
      <c r="CG12" s="994"/>
      <c r="CH12" s="994"/>
      <c r="CI12" s="994"/>
      <c r="CJ12" s="994"/>
      <c r="CK12" s="994"/>
      <c r="CL12" s="994"/>
      <c r="CM12" s="994"/>
      <c r="CN12" s="994"/>
      <c r="CO12" s="994"/>
      <c r="CP12" s="994"/>
      <c r="CQ12" s="994"/>
      <c r="CR12" s="994"/>
      <c r="CS12" s="995"/>
      <c r="CT12" s="930"/>
      <c r="CU12" s="930"/>
      <c r="CV12" s="930"/>
      <c r="CW12" s="930"/>
      <c r="CX12" s="930"/>
      <c r="CY12" s="930"/>
      <c r="CZ12" s="930"/>
      <c r="DA12" s="930"/>
      <c r="DC12" s="932"/>
      <c r="DD12" s="932"/>
      <c r="DE12" s="932"/>
      <c r="DF12" s="932"/>
      <c r="DG12" s="932"/>
      <c r="DH12" s="932"/>
      <c r="DI12" s="932"/>
      <c r="DJ12" s="932"/>
      <c r="DK12" s="932"/>
      <c r="DL12" s="932"/>
      <c r="DM12" s="932"/>
      <c r="DN12" s="932"/>
      <c r="DO12" s="932"/>
      <c r="DP12" s="932"/>
      <c r="DQ12" s="932"/>
      <c r="DR12" s="932"/>
      <c r="DS12" s="932"/>
      <c r="DT12" s="932"/>
      <c r="DU12" s="932"/>
      <c r="DV12" s="932"/>
      <c r="DW12" s="932"/>
      <c r="DX12" s="932"/>
      <c r="DY12" s="932"/>
      <c r="DZ12" s="932"/>
      <c r="EA12" s="932"/>
      <c r="EB12" s="932"/>
      <c r="EC12" s="932"/>
      <c r="ED12" s="934"/>
      <c r="EE12" s="934"/>
      <c r="EF12" s="934"/>
      <c r="EG12" s="934"/>
      <c r="EH12" s="934"/>
      <c r="EI12" s="934"/>
      <c r="EJ12" s="934"/>
      <c r="EK12" s="934"/>
      <c r="EL12" s="934"/>
      <c r="EM12" s="934"/>
      <c r="EN12" s="934"/>
      <c r="EO12" s="934"/>
      <c r="EP12" s="934"/>
      <c r="EQ12" s="934"/>
      <c r="ER12" s="934"/>
      <c r="ES12" s="934"/>
      <c r="ET12" s="934"/>
      <c r="EU12" s="934"/>
      <c r="EV12" s="934"/>
      <c r="EW12" s="934"/>
      <c r="EX12" s="934"/>
      <c r="EY12" s="934"/>
      <c r="EZ12" s="934"/>
      <c r="FA12" s="934"/>
      <c r="FB12" s="934"/>
      <c r="FC12" s="934"/>
      <c r="FD12" s="895"/>
      <c r="FE12" s="896"/>
      <c r="FF12" s="896"/>
      <c r="FG12" s="897"/>
    </row>
    <row r="13" spans="1:164" ht="19.5" customHeight="1">
      <c r="B13" s="936" t="s">
        <v>79</v>
      </c>
      <c r="C13" s="936"/>
      <c r="D13" s="936"/>
      <c r="E13" s="936"/>
      <c r="F13" s="936"/>
      <c r="G13" s="936"/>
      <c r="H13" s="935" t="s">
        <v>78</v>
      </c>
      <c r="I13" s="935"/>
      <c r="J13" s="935"/>
      <c r="K13" s="935"/>
      <c r="L13" s="935"/>
      <c r="M13" s="935"/>
      <c r="N13" s="935"/>
      <c r="O13" s="935"/>
      <c r="P13" s="935"/>
      <c r="Q13" s="935"/>
      <c r="R13" s="935"/>
      <c r="S13" s="935"/>
      <c r="T13" s="935"/>
      <c r="U13" s="935"/>
      <c r="V13" s="939" t="str">
        <f xml:space="preserve"> IF('２．ｱｾｽﾒﾝﾄｼｰﾄ'!S38="", "",'２．ｱｾｽﾒﾝﾄｼｰﾄ'!S38)</f>
        <v/>
      </c>
      <c r="W13" s="940"/>
      <c r="X13" s="940"/>
      <c r="Y13" s="940"/>
      <c r="Z13" s="940"/>
      <c r="AA13" s="940"/>
      <c r="AB13" s="940"/>
      <c r="AC13" s="940"/>
      <c r="AD13" s="940"/>
      <c r="AE13" s="941"/>
      <c r="AF13" s="946" t="str">
        <f xml:space="preserve"> IF('２．ｱｾｽﾒﾝﾄｼｰﾄ'!G38="", "",'２．ｱｾｽﾒﾝﾄｼｰﾄ'!G38)</f>
        <v/>
      </c>
      <c r="AG13" s="947"/>
      <c r="AH13" s="947"/>
      <c r="AI13" s="947"/>
      <c r="AJ13" s="947"/>
      <c r="AK13" s="947"/>
      <c r="AL13" s="947"/>
      <c r="AM13" s="947"/>
      <c r="AN13" s="947"/>
      <c r="AO13" s="948"/>
      <c r="AP13" s="943" t="str">
        <f xml:space="preserve"> IF('２．ｱｾｽﾒﾝﾄｼｰﾄ'!Y38="", "",'２．ｱｾｽﾒﾝﾄｼｰﾄ'!Y38)</f>
        <v/>
      </c>
      <c r="AQ13" s="944"/>
      <c r="AR13" s="944"/>
      <c r="AS13" s="944"/>
      <c r="AT13" s="944"/>
      <c r="AU13" s="944"/>
      <c r="AV13" s="944"/>
      <c r="AW13" s="944"/>
      <c r="AX13" s="944"/>
      <c r="AY13" s="944"/>
      <c r="AZ13" s="944"/>
      <c r="BA13" s="944"/>
      <c r="BB13" s="944"/>
      <c r="BC13" s="944"/>
      <c r="BD13" s="944"/>
      <c r="BE13" s="944"/>
      <c r="BF13" s="944"/>
      <c r="BG13" s="944"/>
      <c r="BH13" s="944"/>
      <c r="BI13" s="944"/>
      <c r="BJ13" s="944"/>
      <c r="BK13" s="944"/>
      <c r="BL13" s="944"/>
      <c r="BM13" s="944"/>
      <c r="BN13" s="944"/>
      <c r="BO13" s="945"/>
      <c r="BP13" s="943" t="str">
        <f xml:space="preserve"> IF('２．ｱｾｽﾒﾝﾄｼｰﾄ'!AI38="", "",'２．ｱｾｽﾒﾝﾄｼｰﾄ'!AI38)</f>
        <v/>
      </c>
      <c r="BQ13" s="944"/>
      <c r="BR13" s="944"/>
      <c r="BS13" s="944"/>
      <c r="BT13" s="944"/>
      <c r="BU13" s="944"/>
      <c r="BV13" s="944"/>
      <c r="BW13" s="944"/>
      <c r="BX13" s="944"/>
      <c r="BY13" s="944"/>
      <c r="BZ13" s="944"/>
      <c r="CA13" s="944"/>
      <c r="CB13" s="944"/>
      <c r="CC13" s="944"/>
      <c r="CD13" s="944"/>
      <c r="CE13" s="944"/>
      <c r="CF13" s="944"/>
      <c r="CG13" s="944"/>
      <c r="CH13" s="944"/>
      <c r="CI13" s="944"/>
      <c r="CJ13" s="944"/>
      <c r="CK13" s="944"/>
      <c r="CL13" s="944"/>
      <c r="CM13" s="944"/>
      <c r="CN13" s="944"/>
      <c r="CO13" s="944"/>
      <c r="CP13" s="944"/>
      <c r="CQ13" s="944"/>
      <c r="CR13" s="944"/>
      <c r="CS13" s="945"/>
      <c r="CT13" s="942" t="s">
        <v>374</v>
      </c>
      <c r="CU13" s="942"/>
      <c r="CV13" s="942"/>
      <c r="CW13" s="942"/>
      <c r="CX13" s="942"/>
      <c r="CY13" s="942"/>
      <c r="CZ13" s="942"/>
      <c r="DA13" s="942"/>
      <c r="DC13" s="887">
        <f>'２．ｱｾｽﾒﾝﾄｼｰﾄ'!BX22</f>
        <v>0</v>
      </c>
      <c r="DD13" s="887"/>
      <c r="DE13" s="887"/>
      <c r="DF13" s="887"/>
      <c r="DG13" s="887"/>
      <c r="DH13" s="887"/>
      <c r="DI13" s="887"/>
      <c r="DJ13" s="887"/>
      <c r="DK13" s="887"/>
      <c r="DL13" s="887"/>
      <c r="DM13" s="887"/>
      <c r="DN13" s="887"/>
      <c r="DO13" s="887"/>
      <c r="DP13" s="887"/>
      <c r="DQ13" s="887"/>
      <c r="DR13" s="887"/>
      <c r="DS13" s="887"/>
      <c r="DT13" s="887"/>
      <c r="DU13" s="887"/>
      <c r="DV13" s="887"/>
      <c r="DW13" s="887"/>
      <c r="DX13" s="887"/>
      <c r="DY13" s="887"/>
      <c r="DZ13" s="887"/>
      <c r="EA13" s="887"/>
      <c r="EB13" s="887"/>
      <c r="EC13" s="887"/>
      <c r="ED13" s="885"/>
      <c r="EE13" s="885"/>
      <c r="EF13" s="885"/>
      <c r="EG13" s="885"/>
      <c r="EH13" s="885"/>
      <c r="EI13" s="885"/>
      <c r="EJ13" s="885"/>
      <c r="EK13" s="885"/>
      <c r="EL13" s="885"/>
      <c r="EM13" s="885"/>
      <c r="EN13" s="885"/>
      <c r="EO13" s="885"/>
      <c r="EP13" s="885"/>
      <c r="EQ13" s="885"/>
      <c r="ER13" s="885"/>
      <c r="ES13" s="885"/>
      <c r="ET13" s="885"/>
      <c r="EU13" s="885"/>
      <c r="EV13" s="885"/>
      <c r="EW13" s="885"/>
      <c r="EX13" s="885"/>
      <c r="EY13" s="885"/>
      <c r="EZ13" s="885"/>
      <c r="FA13" s="885"/>
      <c r="FB13" s="885"/>
      <c r="FC13" s="885"/>
      <c r="FD13" s="886">
        <v>1</v>
      </c>
      <c r="FE13" s="886"/>
      <c r="FF13" s="886"/>
      <c r="FG13" s="886"/>
    </row>
    <row r="14" spans="1:164" ht="19.5" customHeight="1">
      <c r="B14" s="936"/>
      <c r="C14" s="936"/>
      <c r="D14" s="936"/>
      <c r="E14" s="936"/>
      <c r="F14" s="936"/>
      <c r="G14" s="936"/>
      <c r="H14" s="935" t="s">
        <v>221</v>
      </c>
      <c r="I14" s="935"/>
      <c r="J14" s="935"/>
      <c r="K14" s="935"/>
      <c r="L14" s="935"/>
      <c r="M14" s="935"/>
      <c r="N14" s="935"/>
      <c r="O14" s="935"/>
      <c r="P14" s="935"/>
      <c r="Q14" s="935"/>
      <c r="R14" s="935"/>
      <c r="S14" s="935"/>
      <c r="T14" s="935"/>
      <c r="U14" s="935"/>
      <c r="V14" s="939" t="str">
        <f xml:space="preserve"> IF('２．ｱｾｽﾒﾝﾄｼｰﾄ'!S39="", "",'２．ｱｾｽﾒﾝﾄｼｰﾄ'!S39)</f>
        <v/>
      </c>
      <c r="W14" s="940"/>
      <c r="X14" s="940"/>
      <c r="Y14" s="940"/>
      <c r="Z14" s="940"/>
      <c r="AA14" s="940"/>
      <c r="AB14" s="940"/>
      <c r="AC14" s="940"/>
      <c r="AD14" s="940"/>
      <c r="AE14" s="941"/>
      <c r="AF14" s="946" t="str">
        <f xml:space="preserve"> IF('２．ｱｾｽﾒﾝﾄｼｰﾄ'!G39="", "",'２．ｱｾｽﾒﾝﾄｼｰﾄ'!G39)</f>
        <v/>
      </c>
      <c r="AG14" s="947"/>
      <c r="AH14" s="947"/>
      <c r="AI14" s="947"/>
      <c r="AJ14" s="947"/>
      <c r="AK14" s="947"/>
      <c r="AL14" s="947"/>
      <c r="AM14" s="947"/>
      <c r="AN14" s="947"/>
      <c r="AO14" s="948"/>
      <c r="AP14" s="943" t="str">
        <f xml:space="preserve"> IF('２．ｱｾｽﾒﾝﾄｼｰﾄ'!Y39="", "",'２．ｱｾｽﾒﾝﾄｼｰﾄ'!Y39)</f>
        <v/>
      </c>
      <c r="AQ14" s="944"/>
      <c r="AR14" s="944"/>
      <c r="AS14" s="944"/>
      <c r="AT14" s="944"/>
      <c r="AU14" s="944"/>
      <c r="AV14" s="944"/>
      <c r="AW14" s="944"/>
      <c r="AX14" s="944"/>
      <c r="AY14" s="944"/>
      <c r="AZ14" s="944"/>
      <c r="BA14" s="944"/>
      <c r="BB14" s="944"/>
      <c r="BC14" s="944"/>
      <c r="BD14" s="944"/>
      <c r="BE14" s="944"/>
      <c r="BF14" s="944"/>
      <c r="BG14" s="944"/>
      <c r="BH14" s="944"/>
      <c r="BI14" s="944"/>
      <c r="BJ14" s="944"/>
      <c r="BK14" s="944"/>
      <c r="BL14" s="944"/>
      <c r="BM14" s="944"/>
      <c r="BN14" s="944"/>
      <c r="BO14" s="945"/>
      <c r="BP14" s="943" t="str">
        <f xml:space="preserve"> IF('２．ｱｾｽﾒﾝﾄｼｰﾄ'!AI39="", "",'２．ｱｾｽﾒﾝﾄｼｰﾄ'!AI39)</f>
        <v/>
      </c>
      <c r="BQ14" s="944"/>
      <c r="BR14" s="944"/>
      <c r="BS14" s="944"/>
      <c r="BT14" s="944"/>
      <c r="BU14" s="944"/>
      <c r="BV14" s="944"/>
      <c r="BW14" s="944"/>
      <c r="BX14" s="944"/>
      <c r="BY14" s="944"/>
      <c r="BZ14" s="944"/>
      <c r="CA14" s="944"/>
      <c r="CB14" s="944"/>
      <c r="CC14" s="944"/>
      <c r="CD14" s="944"/>
      <c r="CE14" s="944"/>
      <c r="CF14" s="944"/>
      <c r="CG14" s="944"/>
      <c r="CH14" s="944"/>
      <c r="CI14" s="944"/>
      <c r="CJ14" s="944"/>
      <c r="CK14" s="944"/>
      <c r="CL14" s="944"/>
      <c r="CM14" s="944"/>
      <c r="CN14" s="944"/>
      <c r="CO14" s="944"/>
      <c r="CP14" s="944"/>
      <c r="CQ14" s="944"/>
      <c r="CR14" s="944"/>
      <c r="CS14" s="945"/>
      <c r="CT14" s="942" t="s">
        <v>374</v>
      </c>
      <c r="CU14" s="942"/>
      <c r="CV14" s="942"/>
      <c r="CW14" s="942"/>
      <c r="CX14" s="942"/>
      <c r="CY14" s="942"/>
      <c r="CZ14" s="942"/>
      <c r="DA14" s="942"/>
      <c r="DC14" s="887"/>
      <c r="DD14" s="887"/>
      <c r="DE14" s="887"/>
      <c r="DF14" s="887"/>
      <c r="DG14" s="887"/>
      <c r="DH14" s="887"/>
      <c r="DI14" s="887"/>
      <c r="DJ14" s="887"/>
      <c r="DK14" s="887"/>
      <c r="DL14" s="887"/>
      <c r="DM14" s="887"/>
      <c r="DN14" s="887"/>
      <c r="DO14" s="887"/>
      <c r="DP14" s="887"/>
      <c r="DQ14" s="887"/>
      <c r="DR14" s="887"/>
      <c r="DS14" s="887"/>
      <c r="DT14" s="887"/>
      <c r="DU14" s="887"/>
      <c r="DV14" s="887"/>
      <c r="DW14" s="887"/>
      <c r="DX14" s="887"/>
      <c r="DY14" s="887"/>
      <c r="DZ14" s="887"/>
      <c r="EA14" s="887"/>
      <c r="EB14" s="887"/>
      <c r="EC14" s="887"/>
      <c r="ED14" s="885"/>
      <c r="EE14" s="885"/>
      <c r="EF14" s="885"/>
      <c r="EG14" s="885"/>
      <c r="EH14" s="885"/>
      <c r="EI14" s="885"/>
      <c r="EJ14" s="885"/>
      <c r="EK14" s="885"/>
      <c r="EL14" s="885"/>
      <c r="EM14" s="885"/>
      <c r="EN14" s="885"/>
      <c r="EO14" s="885"/>
      <c r="EP14" s="885"/>
      <c r="EQ14" s="885"/>
      <c r="ER14" s="885"/>
      <c r="ES14" s="885"/>
      <c r="ET14" s="885"/>
      <c r="EU14" s="885"/>
      <c r="EV14" s="885"/>
      <c r="EW14" s="885"/>
      <c r="EX14" s="885"/>
      <c r="EY14" s="885"/>
      <c r="EZ14" s="885"/>
      <c r="FA14" s="885"/>
      <c r="FB14" s="885"/>
      <c r="FC14" s="885"/>
      <c r="FD14" s="886"/>
      <c r="FE14" s="886"/>
      <c r="FF14" s="886"/>
      <c r="FG14" s="886"/>
    </row>
    <row r="15" spans="1:164" ht="19.5" customHeight="1">
      <c r="B15" s="935" t="s">
        <v>77</v>
      </c>
      <c r="C15" s="935"/>
      <c r="D15" s="935"/>
      <c r="E15" s="935"/>
      <c r="F15" s="935"/>
      <c r="G15" s="935"/>
      <c r="H15" s="935" t="s">
        <v>76</v>
      </c>
      <c r="I15" s="935"/>
      <c r="J15" s="935"/>
      <c r="K15" s="935"/>
      <c r="L15" s="935"/>
      <c r="M15" s="935"/>
      <c r="N15" s="935"/>
      <c r="O15" s="935"/>
      <c r="P15" s="935"/>
      <c r="Q15" s="935"/>
      <c r="R15" s="935"/>
      <c r="S15" s="935"/>
      <c r="T15" s="935"/>
      <c r="U15" s="935"/>
      <c r="V15" s="939" t="str">
        <f xml:space="preserve"> IF('２．ｱｾｽﾒﾝﾄｼｰﾄ'!S40="", "",'２．ｱｾｽﾒﾝﾄｼｰﾄ'!S40)</f>
        <v/>
      </c>
      <c r="W15" s="940"/>
      <c r="X15" s="940"/>
      <c r="Y15" s="940"/>
      <c r="Z15" s="940"/>
      <c r="AA15" s="940"/>
      <c r="AB15" s="940"/>
      <c r="AC15" s="940"/>
      <c r="AD15" s="940"/>
      <c r="AE15" s="941"/>
      <c r="AF15" s="946" t="str">
        <f xml:space="preserve"> IF('２．ｱｾｽﾒﾝﾄｼｰﾄ'!G40="", "",'２．ｱｾｽﾒﾝﾄｼｰﾄ'!G40)</f>
        <v/>
      </c>
      <c r="AG15" s="947"/>
      <c r="AH15" s="947"/>
      <c r="AI15" s="947"/>
      <c r="AJ15" s="947"/>
      <c r="AK15" s="947"/>
      <c r="AL15" s="947"/>
      <c r="AM15" s="947"/>
      <c r="AN15" s="947"/>
      <c r="AO15" s="948"/>
      <c r="AP15" s="943" t="str">
        <f xml:space="preserve"> IF('２．ｱｾｽﾒﾝﾄｼｰﾄ'!Y40="", "",'２．ｱｾｽﾒﾝﾄｼｰﾄ'!Y40)</f>
        <v/>
      </c>
      <c r="AQ15" s="944"/>
      <c r="AR15" s="944"/>
      <c r="AS15" s="944"/>
      <c r="AT15" s="944"/>
      <c r="AU15" s="944"/>
      <c r="AV15" s="944"/>
      <c r="AW15" s="944"/>
      <c r="AX15" s="944"/>
      <c r="AY15" s="944"/>
      <c r="AZ15" s="944"/>
      <c r="BA15" s="944"/>
      <c r="BB15" s="944"/>
      <c r="BC15" s="944"/>
      <c r="BD15" s="944"/>
      <c r="BE15" s="944"/>
      <c r="BF15" s="944"/>
      <c r="BG15" s="944"/>
      <c r="BH15" s="944"/>
      <c r="BI15" s="944"/>
      <c r="BJ15" s="944"/>
      <c r="BK15" s="944"/>
      <c r="BL15" s="944"/>
      <c r="BM15" s="944"/>
      <c r="BN15" s="944"/>
      <c r="BO15" s="945"/>
      <c r="BP15" s="943" t="str">
        <f xml:space="preserve"> IF('２．ｱｾｽﾒﾝﾄｼｰﾄ'!AI40="", "",'２．ｱｾｽﾒﾝﾄｼｰﾄ'!AI40)</f>
        <v/>
      </c>
      <c r="BQ15" s="944"/>
      <c r="BR15" s="944"/>
      <c r="BS15" s="944"/>
      <c r="BT15" s="944"/>
      <c r="BU15" s="944"/>
      <c r="BV15" s="944"/>
      <c r="BW15" s="944"/>
      <c r="BX15" s="944"/>
      <c r="BY15" s="944"/>
      <c r="BZ15" s="944"/>
      <c r="CA15" s="944"/>
      <c r="CB15" s="944"/>
      <c r="CC15" s="944"/>
      <c r="CD15" s="944"/>
      <c r="CE15" s="944"/>
      <c r="CF15" s="944"/>
      <c r="CG15" s="944"/>
      <c r="CH15" s="944"/>
      <c r="CI15" s="944"/>
      <c r="CJ15" s="944"/>
      <c r="CK15" s="944"/>
      <c r="CL15" s="944"/>
      <c r="CM15" s="944"/>
      <c r="CN15" s="944"/>
      <c r="CO15" s="944"/>
      <c r="CP15" s="944"/>
      <c r="CQ15" s="944"/>
      <c r="CR15" s="944"/>
      <c r="CS15" s="945"/>
      <c r="CT15" s="942" t="s">
        <v>374</v>
      </c>
      <c r="CU15" s="942"/>
      <c r="CV15" s="942"/>
      <c r="CW15" s="942"/>
      <c r="CX15" s="942"/>
      <c r="CY15" s="942"/>
      <c r="CZ15" s="942"/>
      <c r="DA15" s="942"/>
      <c r="DC15" s="887"/>
      <c r="DD15" s="887"/>
      <c r="DE15" s="887"/>
      <c r="DF15" s="887"/>
      <c r="DG15" s="887"/>
      <c r="DH15" s="887"/>
      <c r="DI15" s="887"/>
      <c r="DJ15" s="887"/>
      <c r="DK15" s="887"/>
      <c r="DL15" s="887"/>
      <c r="DM15" s="887"/>
      <c r="DN15" s="887"/>
      <c r="DO15" s="887"/>
      <c r="DP15" s="887"/>
      <c r="DQ15" s="887"/>
      <c r="DR15" s="887"/>
      <c r="DS15" s="887"/>
      <c r="DT15" s="887"/>
      <c r="DU15" s="887"/>
      <c r="DV15" s="887"/>
      <c r="DW15" s="887"/>
      <c r="DX15" s="887"/>
      <c r="DY15" s="887"/>
      <c r="DZ15" s="887"/>
      <c r="EA15" s="887"/>
      <c r="EB15" s="887"/>
      <c r="EC15" s="887"/>
      <c r="ED15" s="885"/>
      <c r="EE15" s="885"/>
      <c r="EF15" s="885"/>
      <c r="EG15" s="885"/>
      <c r="EH15" s="885"/>
      <c r="EI15" s="885"/>
      <c r="EJ15" s="885"/>
      <c r="EK15" s="885"/>
      <c r="EL15" s="885"/>
      <c r="EM15" s="885"/>
      <c r="EN15" s="885"/>
      <c r="EO15" s="885"/>
      <c r="EP15" s="885"/>
      <c r="EQ15" s="885"/>
      <c r="ER15" s="885"/>
      <c r="ES15" s="885"/>
      <c r="ET15" s="885"/>
      <c r="EU15" s="885"/>
      <c r="EV15" s="885"/>
      <c r="EW15" s="885"/>
      <c r="EX15" s="885"/>
      <c r="EY15" s="885"/>
      <c r="EZ15" s="885"/>
      <c r="FA15" s="885"/>
      <c r="FB15" s="885"/>
      <c r="FC15" s="885"/>
      <c r="FD15" s="886"/>
      <c r="FE15" s="886"/>
      <c r="FF15" s="886"/>
      <c r="FG15" s="886"/>
    </row>
    <row r="16" spans="1:164" ht="19.5" customHeight="1">
      <c r="B16" s="935"/>
      <c r="C16" s="938"/>
      <c r="D16" s="938"/>
      <c r="E16" s="938"/>
      <c r="F16" s="938"/>
      <c r="G16" s="938"/>
      <c r="H16" s="938" t="s">
        <v>75</v>
      </c>
      <c r="I16" s="938"/>
      <c r="J16" s="938"/>
      <c r="K16" s="938"/>
      <c r="L16" s="938"/>
      <c r="M16" s="938"/>
      <c r="N16" s="938"/>
      <c r="O16" s="938"/>
      <c r="P16" s="938"/>
      <c r="Q16" s="938"/>
      <c r="R16" s="938"/>
      <c r="S16" s="935"/>
      <c r="T16" s="935"/>
      <c r="U16" s="935"/>
      <c r="V16" s="939" t="str">
        <f xml:space="preserve"> IF('２．ｱｾｽﾒﾝﾄｼｰﾄ'!S41="", "",'２．ｱｾｽﾒﾝﾄｼｰﾄ'!S41)</f>
        <v/>
      </c>
      <c r="W16" s="940"/>
      <c r="X16" s="940"/>
      <c r="Y16" s="940"/>
      <c r="Z16" s="940"/>
      <c r="AA16" s="940"/>
      <c r="AB16" s="940"/>
      <c r="AC16" s="940"/>
      <c r="AD16" s="940"/>
      <c r="AE16" s="941"/>
      <c r="AF16" s="946" t="str">
        <f xml:space="preserve"> IF('２．ｱｾｽﾒﾝﾄｼｰﾄ'!G41="", "",'２．ｱｾｽﾒﾝﾄｼｰﾄ'!G41)</f>
        <v/>
      </c>
      <c r="AG16" s="947"/>
      <c r="AH16" s="947"/>
      <c r="AI16" s="947"/>
      <c r="AJ16" s="947"/>
      <c r="AK16" s="947"/>
      <c r="AL16" s="947"/>
      <c r="AM16" s="947"/>
      <c r="AN16" s="947"/>
      <c r="AO16" s="948"/>
      <c r="AP16" s="943" t="str">
        <f xml:space="preserve"> IF('２．ｱｾｽﾒﾝﾄｼｰﾄ'!Y41="", "",'２．ｱｾｽﾒﾝﾄｼｰﾄ'!Y41)</f>
        <v/>
      </c>
      <c r="AQ16" s="944"/>
      <c r="AR16" s="944"/>
      <c r="AS16" s="944"/>
      <c r="AT16" s="944"/>
      <c r="AU16" s="944"/>
      <c r="AV16" s="944"/>
      <c r="AW16" s="944"/>
      <c r="AX16" s="944"/>
      <c r="AY16" s="944"/>
      <c r="AZ16" s="944"/>
      <c r="BA16" s="944"/>
      <c r="BB16" s="944"/>
      <c r="BC16" s="944"/>
      <c r="BD16" s="944"/>
      <c r="BE16" s="944"/>
      <c r="BF16" s="944"/>
      <c r="BG16" s="944"/>
      <c r="BH16" s="944"/>
      <c r="BI16" s="944"/>
      <c r="BJ16" s="944"/>
      <c r="BK16" s="944"/>
      <c r="BL16" s="944"/>
      <c r="BM16" s="944"/>
      <c r="BN16" s="944"/>
      <c r="BO16" s="945"/>
      <c r="BP16" s="943" t="str">
        <f xml:space="preserve"> IF('２．ｱｾｽﾒﾝﾄｼｰﾄ'!AI41="", "",'２．ｱｾｽﾒﾝﾄｼｰﾄ'!AI41)</f>
        <v/>
      </c>
      <c r="BQ16" s="944"/>
      <c r="BR16" s="944"/>
      <c r="BS16" s="944"/>
      <c r="BT16" s="944"/>
      <c r="BU16" s="944"/>
      <c r="BV16" s="944"/>
      <c r="BW16" s="944"/>
      <c r="BX16" s="944"/>
      <c r="BY16" s="944"/>
      <c r="BZ16" s="944"/>
      <c r="CA16" s="944"/>
      <c r="CB16" s="944"/>
      <c r="CC16" s="944"/>
      <c r="CD16" s="944"/>
      <c r="CE16" s="944"/>
      <c r="CF16" s="944"/>
      <c r="CG16" s="944"/>
      <c r="CH16" s="944"/>
      <c r="CI16" s="944"/>
      <c r="CJ16" s="944"/>
      <c r="CK16" s="944"/>
      <c r="CL16" s="944"/>
      <c r="CM16" s="944"/>
      <c r="CN16" s="944"/>
      <c r="CO16" s="944"/>
      <c r="CP16" s="944"/>
      <c r="CQ16" s="944"/>
      <c r="CR16" s="944"/>
      <c r="CS16" s="945"/>
      <c r="CT16" s="942" t="s">
        <v>374</v>
      </c>
      <c r="CU16" s="942"/>
      <c r="CV16" s="942"/>
      <c r="CW16" s="942"/>
      <c r="CX16" s="942"/>
      <c r="CY16" s="942"/>
      <c r="CZ16" s="942"/>
      <c r="DA16" s="942"/>
      <c r="DC16" s="887"/>
      <c r="DD16" s="887"/>
      <c r="DE16" s="887"/>
      <c r="DF16" s="887"/>
      <c r="DG16" s="887"/>
      <c r="DH16" s="887"/>
      <c r="DI16" s="887"/>
      <c r="DJ16" s="887"/>
      <c r="DK16" s="887"/>
      <c r="DL16" s="887"/>
      <c r="DM16" s="887"/>
      <c r="DN16" s="887"/>
      <c r="DO16" s="887"/>
      <c r="DP16" s="887"/>
      <c r="DQ16" s="887"/>
      <c r="DR16" s="887"/>
      <c r="DS16" s="887"/>
      <c r="DT16" s="887"/>
      <c r="DU16" s="887"/>
      <c r="DV16" s="887"/>
      <c r="DW16" s="887"/>
      <c r="DX16" s="887"/>
      <c r="DY16" s="887"/>
      <c r="DZ16" s="887"/>
      <c r="EA16" s="887"/>
      <c r="EB16" s="887"/>
      <c r="EC16" s="887"/>
      <c r="ED16" s="885"/>
      <c r="EE16" s="885"/>
      <c r="EF16" s="885"/>
      <c r="EG16" s="885"/>
      <c r="EH16" s="885"/>
      <c r="EI16" s="885"/>
      <c r="EJ16" s="885"/>
      <c r="EK16" s="885"/>
      <c r="EL16" s="885"/>
      <c r="EM16" s="885"/>
      <c r="EN16" s="885"/>
      <c r="EO16" s="885"/>
      <c r="EP16" s="885"/>
      <c r="EQ16" s="885"/>
      <c r="ER16" s="885"/>
      <c r="ES16" s="885"/>
      <c r="ET16" s="885"/>
      <c r="EU16" s="885"/>
      <c r="EV16" s="885"/>
      <c r="EW16" s="885"/>
      <c r="EX16" s="885"/>
      <c r="EY16" s="885"/>
      <c r="EZ16" s="885"/>
      <c r="FA16" s="885"/>
      <c r="FB16" s="885"/>
      <c r="FC16" s="885"/>
      <c r="FD16" s="886"/>
      <c r="FE16" s="886"/>
      <c r="FF16" s="886"/>
      <c r="FG16" s="886"/>
    </row>
    <row r="17" spans="2:163" ht="19.5" customHeight="1">
      <c r="B17" s="935"/>
      <c r="C17" s="938"/>
      <c r="D17" s="938"/>
      <c r="E17" s="938"/>
      <c r="F17" s="938"/>
      <c r="G17" s="938"/>
      <c r="H17" s="938" t="s">
        <v>74</v>
      </c>
      <c r="I17" s="938"/>
      <c r="J17" s="938"/>
      <c r="K17" s="938"/>
      <c r="L17" s="938"/>
      <c r="M17" s="938"/>
      <c r="N17" s="938"/>
      <c r="O17" s="938"/>
      <c r="P17" s="938"/>
      <c r="Q17" s="938"/>
      <c r="R17" s="938"/>
      <c r="S17" s="935"/>
      <c r="T17" s="935"/>
      <c r="U17" s="935"/>
      <c r="V17" s="939" t="str">
        <f xml:space="preserve"> IF('２．ｱｾｽﾒﾝﾄｼｰﾄ'!S55="", "",'２．ｱｾｽﾒﾝﾄｼｰﾄ'!S55)</f>
        <v/>
      </c>
      <c r="W17" s="940"/>
      <c r="X17" s="940"/>
      <c r="Y17" s="940"/>
      <c r="Z17" s="940"/>
      <c r="AA17" s="940"/>
      <c r="AB17" s="940"/>
      <c r="AC17" s="940"/>
      <c r="AD17" s="940"/>
      <c r="AE17" s="941"/>
      <c r="AF17" s="946" t="str">
        <f xml:space="preserve"> IF('２．ｱｾｽﾒﾝﾄｼｰﾄ'!G55="", "",'２．ｱｾｽﾒﾝﾄｼｰﾄ'!G55)</f>
        <v/>
      </c>
      <c r="AG17" s="947"/>
      <c r="AH17" s="947"/>
      <c r="AI17" s="947"/>
      <c r="AJ17" s="947"/>
      <c r="AK17" s="947"/>
      <c r="AL17" s="947"/>
      <c r="AM17" s="947"/>
      <c r="AN17" s="947"/>
      <c r="AO17" s="948"/>
      <c r="AP17" s="943" t="str">
        <f xml:space="preserve"> IF('２．ｱｾｽﾒﾝﾄｼｰﾄ'!Y55="", "",'２．ｱｾｽﾒﾝﾄｼｰﾄ'!Y55)</f>
        <v/>
      </c>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5"/>
      <c r="BP17" s="943" t="str">
        <f xml:space="preserve"> IF('２．ｱｾｽﾒﾝﾄｼｰﾄ'!AI55="", "",'２．ｱｾｽﾒﾝﾄｼｰﾄ'!AI55)</f>
        <v/>
      </c>
      <c r="BQ17" s="944"/>
      <c r="BR17" s="944"/>
      <c r="BS17" s="944"/>
      <c r="BT17" s="944"/>
      <c r="BU17" s="944"/>
      <c r="BV17" s="944"/>
      <c r="BW17" s="944"/>
      <c r="BX17" s="944"/>
      <c r="BY17" s="944"/>
      <c r="BZ17" s="944"/>
      <c r="CA17" s="944"/>
      <c r="CB17" s="944"/>
      <c r="CC17" s="944"/>
      <c r="CD17" s="944"/>
      <c r="CE17" s="944"/>
      <c r="CF17" s="944"/>
      <c r="CG17" s="944"/>
      <c r="CH17" s="944"/>
      <c r="CI17" s="944"/>
      <c r="CJ17" s="944"/>
      <c r="CK17" s="944"/>
      <c r="CL17" s="944"/>
      <c r="CM17" s="944"/>
      <c r="CN17" s="944"/>
      <c r="CO17" s="944"/>
      <c r="CP17" s="944"/>
      <c r="CQ17" s="944"/>
      <c r="CR17" s="944"/>
      <c r="CS17" s="945"/>
      <c r="CT17" s="942" t="s">
        <v>374</v>
      </c>
      <c r="CU17" s="942"/>
      <c r="CV17" s="942"/>
      <c r="CW17" s="942"/>
      <c r="CX17" s="942"/>
      <c r="CY17" s="942"/>
      <c r="CZ17" s="942"/>
      <c r="DA17" s="942"/>
      <c r="DC17" s="887"/>
      <c r="DD17" s="887"/>
      <c r="DE17" s="887"/>
      <c r="DF17" s="887"/>
      <c r="DG17" s="887"/>
      <c r="DH17" s="887"/>
      <c r="DI17" s="887"/>
      <c r="DJ17" s="887"/>
      <c r="DK17" s="887"/>
      <c r="DL17" s="887"/>
      <c r="DM17" s="887"/>
      <c r="DN17" s="887"/>
      <c r="DO17" s="887"/>
      <c r="DP17" s="887"/>
      <c r="DQ17" s="887"/>
      <c r="DR17" s="887"/>
      <c r="DS17" s="887"/>
      <c r="DT17" s="887"/>
      <c r="DU17" s="887"/>
      <c r="DV17" s="887"/>
      <c r="DW17" s="887"/>
      <c r="DX17" s="887"/>
      <c r="DY17" s="887"/>
      <c r="DZ17" s="887"/>
      <c r="EA17" s="887"/>
      <c r="EB17" s="887"/>
      <c r="EC17" s="887"/>
      <c r="ED17" s="885"/>
      <c r="EE17" s="885"/>
      <c r="EF17" s="885"/>
      <c r="EG17" s="885"/>
      <c r="EH17" s="885"/>
      <c r="EI17" s="885"/>
      <c r="EJ17" s="885"/>
      <c r="EK17" s="885"/>
      <c r="EL17" s="885"/>
      <c r="EM17" s="885"/>
      <c r="EN17" s="885"/>
      <c r="EO17" s="885"/>
      <c r="EP17" s="885"/>
      <c r="EQ17" s="885"/>
      <c r="ER17" s="885"/>
      <c r="ES17" s="885"/>
      <c r="ET17" s="885"/>
      <c r="EU17" s="885"/>
      <c r="EV17" s="885"/>
      <c r="EW17" s="885"/>
      <c r="EX17" s="885"/>
      <c r="EY17" s="885"/>
      <c r="EZ17" s="885"/>
      <c r="FA17" s="885"/>
      <c r="FB17" s="885"/>
      <c r="FC17" s="885"/>
      <c r="FD17" s="886"/>
      <c r="FE17" s="886"/>
      <c r="FF17" s="886"/>
      <c r="FG17" s="886"/>
    </row>
    <row r="18" spans="2:163" ht="19.5" customHeight="1">
      <c r="B18" s="936" t="s">
        <v>73</v>
      </c>
      <c r="C18" s="937"/>
      <c r="D18" s="937"/>
      <c r="E18" s="937"/>
      <c r="F18" s="937"/>
      <c r="G18" s="937"/>
      <c r="H18" s="938" t="s">
        <v>72</v>
      </c>
      <c r="I18" s="938"/>
      <c r="J18" s="938"/>
      <c r="K18" s="938"/>
      <c r="L18" s="938"/>
      <c r="M18" s="938"/>
      <c r="N18" s="938"/>
      <c r="O18" s="938"/>
      <c r="P18" s="938"/>
      <c r="Q18" s="938"/>
      <c r="R18" s="938"/>
      <c r="S18" s="935"/>
      <c r="T18" s="935"/>
      <c r="U18" s="935"/>
      <c r="V18" s="939" t="str">
        <f xml:space="preserve"> IF('２．ｱｾｽﾒﾝﾄｼｰﾄ'!S25="", "",'２．ｱｾｽﾒﾝﾄｼｰﾄ'!S25)</f>
        <v/>
      </c>
      <c r="W18" s="940"/>
      <c r="X18" s="940"/>
      <c r="Y18" s="940"/>
      <c r="Z18" s="940"/>
      <c r="AA18" s="940"/>
      <c r="AB18" s="940"/>
      <c r="AC18" s="940"/>
      <c r="AD18" s="940"/>
      <c r="AE18" s="941"/>
      <c r="AF18" s="946" t="str">
        <f xml:space="preserve"> IF('２．ｱｾｽﾒﾝﾄｼｰﾄ'!G25="", "",'２．ｱｾｽﾒﾝﾄｼｰﾄ'!G25)</f>
        <v/>
      </c>
      <c r="AG18" s="947"/>
      <c r="AH18" s="947"/>
      <c r="AI18" s="947"/>
      <c r="AJ18" s="947"/>
      <c r="AK18" s="947"/>
      <c r="AL18" s="947"/>
      <c r="AM18" s="947"/>
      <c r="AN18" s="947"/>
      <c r="AO18" s="948"/>
      <c r="AP18" s="943" t="str">
        <f xml:space="preserve"> IF('２．ｱｾｽﾒﾝﾄｼｰﾄ'!Y25="", "",'２．ｱｾｽﾒﾝﾄｼｰﾄ'!Y25)</f>
        <v/>
      </c>
      <c r="AQ18" s="944"/>
      <c r="AR18" s="944"/>
      <c r="AS18" s="944"/>
      <c r="AT18" s="944"/>
      <c r="AU18" s="944"/>
      <c r="AV18" s="944"/>
      <c r="AW18" s="944"/>
      <c r="AX18" s="944"/>
      <c r="AY18" s="944"/>
      <c r="AZ18" s="944"/>
      <c r="BA18" s="944"/>
      <c r="BB18" s="944"/>
      <c r="BC18" s="944"/>
      <c r="BD18" s="944"/>
      <c r="BE18" s="944"/>
      <c r="BF18" s="944"/>
      <c r="BG18" s="944"/>
      <c r="BH18" s="944"/>
      <c r="BI18" s="944"/>
      <c r="BJ18" s="944"/>
      <c r="BK18" s="944"/>
      <c r="BL18" s="944"/>
      <c r="BM18" s="944"/>
      <c r="BN18" s="944"/>
      <c r="BO18" s="945"/>
      <c r="BP18" s="943" t="str">
        <f xml:space="preserve"> IF('２．ｱｾｽﾒﾝﾄｼｰﾄ'!AI25="", "",'２．ｱｾｽﾒﾝﾄｼｰﾄ'!AI25)</f>
        <v/>
      </c>
      <c r="BQ18" s="944"/>
      <c r="BR18" s="944"/>
      <c r="BS18" s="944"/>
      <c r="BT18" s="944"/>
      <c r="BU18" s="944"/>
      <c r="BV18" s="944"/>
      <c r="BW18" s="944"/>
      <c r="BX18" s="944"/>
      <c r="BY18" s="944"/>
      <c r="BZ18" s="944"/>
      <c r="CA18" s="944"/>
      <c r="CB18" s="944"/>
      <c r="CC18" s="944"/>
      <c r="CD18" s="944"/>
      <c r="CE18" s="944"/>
      <c r="CF18" s="944"/>
      <c r="CG18" s="944"/>
      <c r="CH18" s="944"/>
      <c r="CI18" s="944"/>
      <c r="CJ18" s="944"/>
      <c r="CK18" s="944"/>
      <c r="CL18" s="944"/>
      <c r="CM18" s="944"/>
      <c r="CN18" s="944"/>
      <c r="CO18" s="944"/>
      <c r="CP18" s="944"/>
      <c r="CQ18" s="944"/>
      <c r="CR18" s="944"/>
      <c r="CS18" s="945"/>
      <c r="CT18" s="942" t="s">
        <v>374</v>
      </c>
      <c r="CU18" s="942"/>
      <c r="CV18" s="942"/>
      <c r="CW18" s="942"/>
      <c r="CX18" s="942"/>
      <c r="CY18" s="942"/>
      <c r="CZ18" s="942"/>
      <c r="DA18" s="942"/>
      <c r="DC18" s="887">
        <f>'２．ｱｾｽﾒﾝﾄｼｰﾄ'!BX32</f>
        <v>0</v>
      </c>
      <c r="DD18" s="887"/>
      <c r="DE18" s="887"/>
      <c r="DF18" s="887"/>
      <c r="DG18" s="887"/>
      <c r="DH18" s="887"/>
      <c r="DI18" s="887"/>
      <c r="DJ18" s="887"/>
      <c r="DK18" s="887"/>
      <c r="DL18" s="887"/>
      <c r="DM18" s="887"/>
      <c r="DN18" s="887"/>
      <c r="DO18" s="887"/>
      <c r="DP18" s="887"/>
      <c r="DQ18" s="887"/>
      <c r="DR18" s="887"/>
      <c r="DS18" s="887"/>
      <c r="DT18" s="887"/>
      <c r="DU18" s="887"/>
      <c r="DV18" s="887"/>
      <c r="DW18" s="887"/>
      <c r="DX18" s="887"/>
      <c r="DY18" s="887"/>
      <c r="DZ18" s="887"/>
      <c r="EA18" s="887"/>
      <c r="EB18" s="887"/>
      <c r="EC18" s="887"/>
      <c r="ED18" s="885"/>
      <c r="EE18" s="885"/>
      <c r="EF18" s="885"/>
      <c r="EG18" s="885"/>
      <c r="EH18" s="885"/>
      <c r="EI18" s="885"/>
      <c r="EJ18" s="885"/>
      <c r="EK18" s="885"/>
      <c r="EL18" s="885"/>
      <c r="EM18" s="885"/>
      <c r="EN18" s="885"/>
      <c r="EO18" s="885"/>
      <c r="EP18" s="885"/>
      <c r="EQ18" s="885"/>
      <c r="ER18" s="885"/>
      <c r="ES18" s="885"/>
      <c r="ET18" s="885"/>
      <c r="EU18" s="885"/>
      <c r="EV18" s="885"/>
      <c r="EW18" s="885"/>
      <c r="EX18" s="885"/>
      <c r="EY18" s="885"/>
      <c r="EZ18" s="885"/>
      <c r="FA18" s="885"/>
      <c r="FB18" s="885"/>
      <c r="FC18" s="885"/>
      <c r="FD18" s="886">
        <v>2</v>
      </c>
      <c r="FE18" s="886"/>
      <c r="FF18" s="886"/>
      <c r="FG18" s="886"/>
    </row>
    <row r="19" spans="2:163" ht="19.5" customHeight="1">
      <c r="B19" s="936"/>
      <c r="C19" s="937"/>
      <c r="D19" s="937"/>
      <c r="E19" s="937"/>
      <c r="F19" s="937"/>
      <c r="G19" s="937"/>
      <c r="H19" s="938" t="s">
        <v>71</v>
      </c>
      <c r="I19" s="938"/>
      <c r="J19" s="938"/>
      <c r="K19" s="938"/>
      <c r="L19" s="938"/>
      <c r="M19" s="938"/>
      <c r="N19" s="938"/>
      <c r="O19" s="938"/>
      <c r="P19" s="938"/>
      <c r="Q19" s="938"/>
      <c r="R19" s="938"/>
      <c r="S19" s="935"/>
      <c r="T19" s="935"/>
      <c r="U19" s="935"/>
      <c r="V19" s="939" t="str">
        <f xml:space="preserve"> IF('２．ｱｾｽﾒﾝﾄｼｰﾄ'!S46="", "",'２．ｱｾｽﾒﾝﾄｼｰﾄ'!S46)</f>
        <v/>
      </c>
      <c r="W19" s="940"/>
      <c r="X19" s="940"/>
      <c r="Y19" s="940"/>
      <c r="Z19" s="940"/>
      <c r="AA19" s="940"/>
      <c r="AB19" s="940"/>
      <c r="AC19" s="940"/>
      <c r="AD19" s="940"/>
      <c r="AE19" s="941"/>
      <c r="AF19" s="946" t="str">
        <f xml:space="preserve"> IF('２．ｱｾｽﾒﾝﾄｼｰﾄ'!G46="", "",'２．ｱｾｽﾒﾝﾄｼｰﾄ'!G46)</f>
        <v/>
      </c>
      <c r="AG19" s="947"/>
      <c r="AH19" s="947"/>
      <c r="AI19" s="947"/>
      <c r="AJ19" s="947"/>
      <c r="AK19" s="947"/>
      <c r="AL19" s="947"/>
      <c r="AM19" s="947"/>
      <c r="AN19" s="947"/>
      <c r="AO19" s="948"/>
      <c r="AP19" s="943" t="str">
        <f xml:space="preserve"> IF('２．ｱｾｽﾒﾝﾄｼｰﾄ'!Y46="", "",'２．ｱｾｽﾒﾝﾄｼｰﾄ'!Y46)</f>
        <v/>
      </c>
      <c r="AQ19" s="944"/>
      <c r="AR19" s="944"/>
      <c r="AS19" s="944"/>
      <c r="AT19" s="944"/>
      <c r="AU19" s="944"/>
      <c r="AV19" s="944"/>
      <c r="AW19" s="944"/>
      <c r="AX19" s="944"/>
      <c r="AY19" s="944"/>
      <c r="AZ19" s="944"/>
      <c r="BA19" s="944"/>
      <c r="BB19" s="944"/>
      <c r="BC19" s="944"/>
      <c r="BD19" s="944"/>
      <c r="BE19" s="944"/>
      <c r="BF19" s="944"/>
      <c r="BG19" s="944"/>
      <c r="BH19" s="944"/>
      <c r="BI19" s="944"/>
      <c r="BJ19" s="944"/>
      <c r="BK19" s="944"/>
      <c r="BL19" s="944"/>
      <c r="BM19" s="944"/>
      <c r="BN19" s="944"/>
      <c r="BO19" s="945"/>
      <c r="BP19" s="943" t="str">
        <f xml:space="preserve"> IF('２．ｱｾｽﾒﾝﾄｼｰﾄ'!AI46="", "",'２．ｱｾｽﾒﾝﾄｼｰﾄ'!AI46)</f>
        <v/>
      </c>
      <c r="BQ19" s="944"/>
      <c r="BR19" s="944"/>
      <c r="BS19" s="944"/>
      <c r="BT19" s="944"/>
      <c r="BU19" s="944"/>
      <c r="BV19" s="944"/>
      <c r="BW19" s="944"/>
      <c r="BX19" s="944"/>
      <c r="BY19" s="944"/>
      <c r="BZ19" s="944"/>
      <c r="CA19" s="944"/>
      <c r="CB19" s="944"/>
      <c r="CC19" s="944"/>
      <c r="CD19" s="944"/>
      <c r="CE19" s="944"/>
      <c r="CF19" s="944"/>
      <c r="CG19" s="944"/>
      <c r="CH19" s="944"/>
      <c r="CI19" s="944"/>
      <c r="CJ19" s="944"/>
      <c r="CK19" s="944"/>
      <c r="CL19" s="944"/>
      <c r="CM19" s="944"/>
      <c r="CN19" s="944"/>
      <c r="CO19" s="944"/>
      <c r="CP19" s="944"/>
      <c r="CQ19" s="944"/>
      <c r="CR19" s="944"/>
      <c r="CS19" s="945"/>
      <c r="CT19" s="942" t="s">
        <v>374</v>
      </c>
      <c r="CU19" s="942"/>
      <c r="CV19" s="942"/>
      <c r="CW19" s="942"/>
      <c r="CX19" s="942"/>
      <c r="CY19" s="942"/>
      <c r="CZ19" s="942"/>
      <c r="DA19" s="942"/>
      <c r="DC19" s="887"/>
      <c r="DD19" s="887"/>
      <c r="DE19" s="887"/>
      <c r="DF19" s="887"/>
      <c r="DG19" s="887"/>
      <c r="DH19" s="887"/>
      <c r="DI19" s="887"/>
      <c r="DJ19" s="887"/>
      <c r="DK19" s="887"/>
      <c r="DL19" s="887"/>
      <c r="DM19" s="887"/>
      <c r="DN19" s="887"/>
      <c r="DO19" s="887"/>
      <c r="DP19" s="887"/>
      <c r="DQ19" s="887"/>
      <c r="DR19" s="887"/>
      <c r="DS19" s="887"/>
      <c r="DT19" s="887"/>
      <c r="DU19" s="887"/>
      <c r="DV19" s="887"/>
      <c r="DW19" s="887"/>
      <c r="DX19" s="887"/>
      <c r="DY19" s="887"/>
      <c r="DZ19" s="887"/>
      <c r="EA19" s="887"/>
      <c r="EB19" s="887"/>
      <c r="EC19" s="887"/>
      <c r="ED19" s="885"/>
      <c r="EE19" s="885"/>
      <c r="EF19" s="885"/>
      <c r="EG19" s="885"/>
      <c r="EH19" s="885"/>
      <c r="EI19" s="885"/>
      <c r="EJ19" s="885"/>
      <c r="EK19" s="885"/>
      <c r="EL19" s="885"/>
      <c r="EM19" s="885"/>
      <c r="EN19" s="885"/>
      <c r="EO19" s="885"/>
      <c r="EP19" s="885"/>
      <c r="EQ19" s="885"/>
      <c r="ER19" s="885"/>
      <c r="ES19" s="885"/>
      <c r="ET19" s="885"/>
      <c r="EU19" s="885"/>
      <c r="EV19" s="885"/>
      <c r="EW19" s="885"/>
      <c r="EX19" s="885"/>
      <c r="EY19" s="885"/>
      <c r="EZ19" s="885"/>
      <c r="FA19" s="885"/>
      <c r="FB19" s="885"/>
      <c r="FC19" s="885"/>
      <c r="FD19" s="886"/>
      <c r="FE19" s="886"/>
      <c r="FF19" s="886"/>
      <c r="FG19" s="886"/>
    </row>
    <row r="20" spans="2:163" ht="19.5" customHeight="1">
      <c r="B20" s="936" t="s">
        <v>70</v>
      </c>
      <c r="C20" s="936"/>
      <c r="D20" s="936"/>
      <c r="E20" s="936"/>
      <c r="F20" s="936"/>
      <c r="G20" s="936"/>
      <c r="H20" s="935" t="s">
        <v>69</v>
      </c>
      <c r="I20" s="935"/>
      <c r="J20" s="935"/>
      <c r="K20" s="935"/>
      <c r="L20" s="935"/>
      <c r="M20" s="935"/>
      <c r="N20" s="935"/>
      <c r="O20" s="935"/>
      <c r="P20" s="935"/>
      <c r="Q20" s="935"/>
      <c r="R20" s="935"/>
      <c r="S20" s="935"/>
      <c r="T20" s="935"/>
      <c r="U20" s="935"/>
      <c r="V20" s="939" t="str">
        <f xml:space="preserve"> IF('２．ｱｾｽﾒﾝﾄｼｰﾄ'!S24="", "",'２．ｱｾｽﾒﾝﾄｼｰﾄ'!S24)</f>
        <v/>
      </c>
      <c r="W20" s="940"/>
      <c r="X20" s="940"/>
      <c r="Y20" s="940"/>
      <c r="Z20" s="940"/>
      <c r="AA20" s="940"/>
      <c r="AB20" s="940"/>
      <c r="AC20" s="940"/>
      <c r="AD20" s="940"/>
      <c r="AE20" s="941"/>
      <c r="AF20" s="946" t="str">
        <f xml:space="preserve"> IF('２．ｱｾｽﾒﾝﾄｼｰﾄ'!G24="", "",'２．ｱｾｽﾒﾝﾄｼｰﾄ'!G24)</f>
        <v/>
      </c>
      <c r="AG20" s="947"/>
      <c r="AH20" s="947"/>
      <c r="AI20" s="947"/>
      <c r="AJ20" s="947"/>
      <c r="AK20" s="947"/>
      <c r="AL20" s="947"/>
      <c r="AM20" s="947"/>
      <c r="AN20" s="947"/>
      <c r="AO20" s="948"/>
      <c r="AP20" s="943" t="str">
        <f xml:space="preserve"> IF('２．ｱｾｽﾒﾝﾄｼｰﾄ'!Y24="", "",'２．ｱｾｽﾒﾝﾄｼｰﾄ'!Y24)</f>
        <v/>
      </c>
      <c r="AQ20" s="944"/>
      <c r="AR20" s="944"/>
      <c r="AS20" s="944"/>
      <c r="AT20" s="944"/>
      <c r="AU20" s="944"/>
      <c r="AV20" s="944"/>
      <c r="AW20" s="944"/>
      <c r="AX20" s="944"/>
      <c r="AY20" s="944"/>
      <c r="AZ20" s="944"/>
      <c r="BA20" s="944"/>
      <c r="BB20" s="944"/>
      <c r="BC20" s="944"/>
      <c r="BD20" s="944"/>
      <c r="BE20" s="944"/>
      <c r="BF20" s="944"/>
      <c r="BG20" s="944"/>
      <c r="BH20" s="944"/>
      <c r="BI20" s="944"/>
      <c r="BJ20" s="944"/>
      <c r="BK20" s="944"/>
      <c r="BL20" s="944"/>
      <c r="BM20" s="944"/>
      <c r="BN20" s="944"/>
      <c r="BO20" s="945"/>
      <c r="BP20" s="943" t="str">
        <f xml:space="preserve"> IF('２．ｱｾｽﾒﾝﾄｼｰﾄ'!AI24="", "",'２．ｱｾｽﾒﾝﾄｼｰﾄ'!AI24)</f>
        <v/>
      </c>
      <c r="BQ20" s="944"/>
      <c r="BR20" s="944"/>
      <c r="BS20" s="944"/>
      <c r="BT20" s="944"/>
      <c r="BU20" s="944"/>
      <c r="BV20" s="944"/>
      <c r="BW20" s="944"/>
      <c r="BX20" s="944"/>
      <c r="BY20" s="944"/>
      <c r="BZ20" s="944"/>
      <c r="CA20" s="944"/>
      <c r="CB20" s="944"/>
      <c r="CC20" s="944"/>
      <c r="CD20" s="944"/>
      <c r="CE20" s="944"/>
      <c r="CF20" s="944"/>
      <c r="CG20" s="944"/>
      <c r="CH20" s="944"/>
      <c r="CI20" s="944"/>
      <c r="CJ20" s="944"/>
      <c r="CK20" s="944"/>
      <c r="CL20" s="944"/>
      <c r="CM20" s="944"/>
      <c r="CN20" s="944"/>
      <c r="CO20" s="944"/>
      <c r="CP20" s="944"/>
      <c r="CQ20" s="944"/>
      <c r="CR20" s="944"/>
      <c r="CS20" s="945"/>
      <c r="CT20" s="942" t="s">
        <v>374</v>
      </c>
      <c r="CU20" s="942"/>
      <c r="CV20" s="942"/>
      <c r="CW20" s="942"/>
      <c r="CX20" s="942"/>
      <c r="CY20" s="942"/>
      <c r="CZ20" s="942"/>
      <c r="DA20" s="942"/>
      <c r="DC20" s="887"/>
      <c r="DD20" s="887"/>
      <c r="DE20" s="887"/>
      <c r="DF20" s="887"/>
      <c r="DG20" s="887"/>
      <c r="DH20" s="887"/>
      <c r="DI20" s="887"/>
      <c r="DJ20" s="887"/>
      <c r="DK20" s="887"/>
      <c r="DL20" s="887"/>
      <c r="DM20" s="887"/>
      <c r="DN20" s="887"/>
      <c r="DO20" s="887"/>
      <c r="DP20" s="887"/>
      <c r="DQ20" s="887"/>
      <c r="DR20" s="887"/>
      <c r="DS20" s="887"/>
      <c r="DT20" s="887"/>
      <c r="DU20" s="887"/>
      <c r="DV20" s="887"/>
      <c r="DW20" s="887"/>
      <c r="DX20" s="887"/>
      <c r="DY20" s="887"/>
      <c r="DZ20" s="887"/>
      <c r="EA20" s="887"/>
      <c r="EB20" s="887"/>
      <c r="EC20" s="887"/>
      <c r="ED20" s="885"/>
      <c r="EE20" s="885"/>
      <c r="EF20" s="885"/>
      <c r="EG20" s="885"/>
      <c r="EH20" s="885"/>
      <c r="EI20" s="885"/>
      <c r="EJ20" s="885"/>
      <c r="EK20" s="885"/>
      <c r="EL20" s="885"/>
      <c r="EM20" s="885"/>
      <c r="EN20" s="885"/>
      <c r="EO20" s="885"/>
      <c r="EP20" s="885"/>
      <c r="EQ20" s="885"/>
      <c r="ER20" s="885"/>
      <c r="ES20" s="885"/>
      <c r="ET20" s="885"/>
      <c r="EU20" s="885"/>
      <c r="EV20" s="885"/>
      <c r="EW20" s="885"/>
      <c r="EX20" s="885"/>
      <c r="EY20" s="885"/>
      <c r="EZ20" s="885"/>
      <c r="FA20" s="885"/>
      <c r="FB20" s="885"/>
      <c r="FC20" s="885"/>
      <c r="FD20" s="886"/>
      <c r="FE20" s="886"/>
      <c r="FF20" s="886"/>
      <c r="FG20" s="886"/>
    </row>
    <row r="21" spans="2:163" ht="19.5" customHeight="1">
      <c r="B21" s="936"/>
      <c r="C21" s="936"/>
      <c r="D21" s="936"/>
      <c r="E21" s="936"/>
      <c r="F21" s="936"/>
      <c r="G21" s="936"/>
      <c r="H21" s="935" t="s">
        <v>68</v>
      </c>
      <c r="I21" s="935"/>
      <c r="J21" s="935"/>
      <c r="K21" s="935"/>
      <c r="L21" s="935"/>
      <c r="M21" s="935"/>
      <c r="N21" s="935"/>
      <c r="O21" s="935"/>
      <c r="P21" s="935"/>
      <c r="Q21" s="935"/>
      <c r="R21" s="935"/>
      <c r="S21" s="935"/>
      <c r="T21" s="935"/>
      <c r="U21" s="935"/>
      <c r="V21" s="939" t="str">
        <f xml:space="preserve"> IF('２．ｱｾｽﾒﾝﾄｼｰﾄ'!S47="", "",'２．ｱｾｽﾒﾝﾄｼｰﾄ'!S47)</f>
        <v/>
      </c>
      <c r="W21" s="940"/>
      <c r="X21" s="940"/>
      <c r="Y21" s="940"/>
      <c r="Z21" s="940"/>
      <c r="AA21" s="940"/>
      <c r="AB21" s="940"/>
      <c r="AC21" s="940"/>
      <c r="AD21" s="940"/>
      <c r="AE21" s="941"/>
      <c r="AF21" s="946" t="str">
        <f xml:space="preserve"> IF('２．ｱｾｽﾒﾝﾄｼｰﾄ'!G47="", "",'２．ｱｾｽﾒﾝﾄｼｰﾄ'!G47)</f>
        <v/>
      </c>
      <c r="AG21" s="947"/>
      <c r="AH21" s="947"/>
      <c r="AI21" s="947"/>
      <c r="AJ21" s="947"/>
      <c r="AK21" s="947"/>
      <c r="AL21" s="947"/>
      <c r="AM21" s="947"/>
      <c r="AN21" s="947"/>
      <c r="AO21" s="948"/>
      <c r="AP21" s="943" t="str">
        <f xml:space="preserve"> IF('２．ｱｾｽﾒﾝﾄｼｰﾄ'!Y47="", "",'２．ｱｾｽﾒﾝﾄｼｰﾄ'!Y47)</f>
        <v>(義歯)</v>
      </c>
      <c r="AQ21" s="944"/>
      <c r="AR21" s="944"/>
      <c r="AS21" s="944"/>
      <c r="AT21" s="944"/>
      <c r="AU21" s="944"/>
      <c r="AV21" s="944"/>
      <c r="AW21" s="944"/>
      <c r="AX21" s="944"/>
      <c r="AY21" s="944"/>
      <c r="AZ21" s="944"/>
      <c r="BA21" s="944"/>
      <c r="BB21" s="944"/>
      <c r="BC21" s="944"/>
      <c r="BD21" s="944"/>
      <c r="BE21" s="944"/>
      <c r="BF21" s="944"/>
      <c r="BG21" s="944"/>
      <c r="BH21" s="944"/>
      <c r="BI21" s="944"/>
      <c r="BJ21" s="944"/>
      <c r="BK21" s="944"/>
      <c r="BL21" s="944"/>
      <c r="BM21" s="944"/>
      <c r="BN21" s="944"/>
      <c r="BO21" s="945"/>
      <c r="BP21" s="943" t="str">
        <f xml:space="preserve"> IF('２．ｱｾｽﾒﾝﾄｼｰﾄ'!AI47="", "",'２．ｱｾｽﾒﾝﾄｼｰﾄ'!AI47)</f>
        <v/>
      </c>
      <c r="BQ21" s="944"/>
      <c r="BR21" s="944"/>
      <c r="BS21" s="944"/>
      <c r="BT21" s="944"/>
      <c r="BU21" s="944"/>
      <c r="BV21" s="944"/>
      <c r="BW21" s="944"/>
      <c r="BX21" s="944"/>
      <c r="BY21" s="944"/>
      <c r="BZ21" s="944"/>
      <c r="CA21" s="944"/>
      <c r="CB21" s="944"/>
      <c r="CC21" s="944"/>
      <c r="CD21" s="944"/>
      <c r="CE21" s="944"/>
      <c r="CF21" s="944"/>
      <c r="CG21" s="944"/>
      <c r="CH21" s="944"/>
      <c r="CI21" s="944"/>
      <c r="CJ21" s="944"/>
      <c r="CK21" s="944"/>
      <c r="CL21" s="944"/>
      <c r="CM21" s="944"/>
      <c r="CN21" s="944"/>
      <c r="CO21" s="944"/>
      <c r="CP21" s="944"/>
      <c r="CQ21" s="944"/>
      <c r="CR21" s="944"/>
      <c r="CS21" s="945"/>
      <c r="CT21" s="942" t="s">
        <v>374</v>
      </c>
      <c r="CU21" s="942"/>
      <c r="CV21" s="942"/>
      <c r="CW21" s="942"/>
      <c r="CX21" s="942"/>
      <c r="CY21" s="942"/>
      <c r="CZ21" s="942"/>
      <c r="DA21" s="942"/>
      <c r="DC21" s="887"/>
      <c r="DD21" s="887"/>
      <c r="DE21" s="887"/>
      <c r="DF21" s="887"/>
      <c r="DG21" s="887"/>
      <c r="DH21" s="887"/>
      <c r="DI21" s="887"/>
      <c r="DJ21" s="887"/>
      <c r="DK21" s="887"/>
      <c r="DL21" s="887"/>
      <c r="DM21" s="887"/>
      <c r="DN21" s="887"/>
      <c r="DO21" s="887"/>
      <c r="DP21" s="887"/>
      <c r="DQ21" s="887"/>
      <c r="DR21" s="887"/>
      <c r="DS21" s="887"/>
      <c r="DT21" s="887"/>
      <c r="DU21" s="887"/>
      <c r="DV21" s="887"/>
      <c r="DW21" s="887"/>
      <c r="DX21" s="887"/>
      <c r="DY21" s="887"/>
      <c r="DZ21" s="887"/>
      <c r="EA21" s="887"/>
      <c r="EB21" s="887"/>
      <c r="EC21" s="887"/>
      <c r="ED21" s="885"/>
      <c r="EE21" s="885"/>
      <c r="EF21" s="885"/>
      <c r="EG21" s="885"/>
      <c r="EH21" s="885"/>
      <c r="EI21" s="885"/>
      <c r="EJ21" s="885"/>
      <c r="EK21" s="885"/>
      <c r="EL21" s="885"/>
      <c r="EM21" s="885"/>
      <c r="EN21" s="885"/>
      <c r="EO21" s="885"/>
      <c r="EP21" s="885"/>
      <c r="EQ21" s="885"/>
      <c r="ER21" s="885"/>
      <c r="ES21" s="885"/>
      <c r="ET21" s="885"/>
      <c r="EU21" s="885"/>
      <c r="EV21" s="885"/>
      <c r="EW21" s="885"/>
      <c r="EX21" s="885"/>
      <c r="EY21" s="885"/>
      <c r="EZ21" s="885"/>
      <c r="FA21" s="885"/>
      <c r="FB21" s="885"/>
      <c r="FC21" s="885"/>
      <c r="FD21" s="886"/>
      <c r="FE21" s="886"/>
      <c r="FF21" s="886"/>
      <c r="FG21" s="886"/>
    </row>
    <row r="22" spans="2:163" ht="19.5" customHeight="1">
      <c r="B22" s="935" t="s">
        <v>67</v>
      </c>
      <c r="C22" s="935"/>
      <c r="D22" s="935"/>
      <c r="E22" s="935"/>
      <c r="F22" s="935"/>
      <c r="G22" s="935"/>
      <c r="H22" s="935"/>
      <c r="I22" s="935"/>
      <c r="J22" s="935"/>
      <c r="K22" s="935"/>
      <c r="L22" s="935"/>
      <c r="M22" s="935"/>
      <c r="N22" s="935"/>
      <c r="O22" s="935"/>
      <c r="P22" s="935"/>
      <c r="Q22" s="935"/>
      <c r="R22" s="935"/>
      <c r="S22" s="935"/>
      <c r="T22" s="935"/>
      <c r="U22" s="935"/>
      <c r="V22" s="939" t="str">
        <f xml:space="preserve"> IF('２．ｱｾｽﾒﾝﾄｼｰﾄ'!S54="", "",'２．ｱｾｽﾒﾝﾄｼｰﾄ'!S54)</f>
        <v/>
      </c>
      <c r="W22" s="940"/>
      <c r="X22" s="940"/>
      <c r="Y22" s="940"/>
      <c r="Z22" s="940"/>
      <c r="AA22" s="940"/>
      <c r="AB22" s="940"/>
      <c r="AC22" s="940"/>
      <c r="AD22" s="940"/>
      <c r="AE22" s="941"/>
      <c r="AF22" s="946" t="str">
        <f xml:space="preserve"> IF('２．ｱｾｽﾒﾝﾄｼｰﾄ'!G54="", "",'２．ｱｾｽﾒﾝﾄｼｰﾄ'!G54)</f>
        <v/>
      </c>
      <c r="AG22" s="947"/>
      <c r="AH22" s="947"/>
      <c r="AI22" s="947"/>
      <c r="AJ22" s="947"/>
      <c r="AK22" s="947"/>
      <c r="AL22" s="947"/>
      <c r="AM22" s="947"/>
      <c r="AN22" s="947"/>
      <c r="AO22" s="948"/>
      <c r="AP22" s="943" t="str">
        <f xml:space="preserve"> IF('２．ｱｾｽﾒﾝﾄｼｰﾄ'!Y54="", "",'２．ｱｾｽﾒﾝﾄｼｰﾄ'!Y54)</f>
        <v/>
      </c>
      <c r="AQ22" s="944"/>
      <c r="AR22" s="944"/>
      <c r="AS22" s="944"/>
      <c r="AT22" s="944"/>
      <c r="AU22" s="944"/>
      <c r="AV22" s="944"/>
      <c r="AW22" s="944"/>
      <c r="AX22" s="944"/>
      <c r="AY22" s="944"/>
      <c r="AZ22" s="944"/>
      <c r="BA22" s="944"/>
      <c r="BB22" s="944"/>
      <c r="BC22" s="944"/>
      <c r="BD22" s="944"/>
      <c r="BE22" s="944"/>
      <c r="BF22" s="944"/>
      <c r="BG22" s="944"/>
      <c r="BH22" s="944"/>
      <c r="BI22" s="944"/>
      <c r="BJ22" s="944"/>
      <c r="BK22" s="944"/>
      <c r="BL22" s="944"/>
      <c r="BM22" s="944"/>
      <c r="BN22" s="944"/>
      <c r="BO22" s="945"/>
      <c r="BP22" s="943" t="str">
        <f xml:space="preserve"> IF('２．ｱｾｽﾒﾝﾄｼｰﾄ'!AI54="", "",'２．ｱｾｽﾒﾝﾄｼｰﾄ'!AI54)</f>
        <v/>
      </c>
      <c r="BQ22" s="944"/>
      <c r="BR22" s="944"/>
      <c r="BS22" s="944"/>
      <c r="BT22" s="944"/>
      <c r="BU22" s="944"/>
      <c r="BV22" s="944"/>
      <c r="BW22" s="944"/>
      <c r="BX22" s="944"/>
      <c r="BY22" s="944"/>
      <c r="BZ22" s="944"/>
      <c r="CA22" s="944"/>
      <c r="CB22" s="944"/>
      <c r="CC22" s="944"/>
      <c r="CD22" s="944"/>
      <c r="CE22" s="944"/>
      <c r="CF22" s="944"/>
      <c r="CG22" s="944"/>
      <c r="CH22" s="944"/>
      <c r="CI22" s="944"/>
      <c r="CJ22" s="944"/>
      <c r="CK22" s="944"/>
      <c r="CL22" s="944"/>
      <c r="CM22" s="944"/>
      <c r="CN22" s="944"/>
      <c r="CO22" s="944"/>
      <c r="CP22" s="944"/>
      <c r="CQ22" s="944"/>
      <c r="CR22" s="944"/>
      <c r="CS22" s="945"/>
      <c r="CT22" s="942" t="s">
        <v>374</v>
      </c>
      <c r="CU22" s="942"/>
      <c r="CV22" s="942"/>
      <c r="CW22" s="942"/>
      <c r="CX22" s="942"/>
      <c r="CY22" s="942"/>
      <c r="CZ22" s="942"/>
      <c r="DA22" s="942"/>
      <c r="DC22" s="887"/>
      <c r="DD22" s="887"/>
      <c r="DE22" s="887"/>
      <c r="DF22" s="887"/>
      <c r="DG22" s="887"/>
      <c r="DH22" s="887"/>
      <c r="DI22" s="887"/>
      <c r="DJ22" s="887"/>
      <c r="DK22" s="887"/>
      <c r="DL22" s="887"/>
      <c r="DM22" s="887"/>
      <c r="DN22" s="887"/>
      <c r="DO22" s="887"/>
      <c r="DP22" s="887"/>
      <c r="DQ22" s="887"/>
      <c r="DR22" s="887"/>
      <c r="DS22" s="887"/>
      <c r="DT22" s="887"/>
      <c r="DU22" s="887"/>
      <c r="DV22" s="887"/>
      <c r="DW22" s="887"/>
      <c r="DX22" s="887"/>
      <c r="DY22" s="887"/>
      <c r="DZ22" s="887"/>
      <c r="EA22" s="887"/>
      <c r="EB22" s="887"/>
      <c r="EC22" s="887"/>
      <c r="ED22" s="885"/>
      <c r="EE22" s="885"/>
      <c r="EF22" s="885"/>
      <c r="EG22" s="885"/>
      <c r="EH22" s="885"/>
      <c r="EI22" s="885"/>
      <c r="EJ22" s="885"/>
      <c r="EK22" s="885"/>
      <c r="EL22" s="885"/>
      <c r="EM22" s="885"/>
      <c r="EN22" s="885"/>
      <c r="EO22" s="885"/>
      <c r="EP22" s="885"/>
      <c r="EQ22" s="885"/>
      <c r="ER22" s="885"/>
      <c r="ES22" s="885"/>
      <c r="ET22" s="885"/>
      <c r="EU22" s="885"/>
      <c r="EV22" s="885"/>
      <c r="EW22" s="885"/>
      <c r="EX22" s="885"/>
      <c r="EY22" s="885"/>
      <c r="EZ22" s="885"/>
      <c r="FA22" s="885"/>
      <c r="FB22" s="885"/>
      <c r="FC22" s="885"/>
      <c r="FD22" s="886"/>
      <c r="FE22" s="886"/>
      <c r="FF22" s="886"/>
      <c r="FG22" s="886"/>
    </row>
    <row r="23" spans="2:163" ht="19.5" customHeight="1">
      <c r="B23" s="935" t="s">
        <v>66</v>
      </c>
      <c r="C23" s="935"/>
      <c r="D23" s="935"/>
      <c r="E23" s="935"/>
      <c r="F23" s="935"/>
      <c r="G23" s="935"/>
      <c r="H23" s="935"/>
      <c r="I23" s="935"/>
      <c r="J23" s="935"/>
      <c r="K23" s="935"/>
      <c r="L23" s="935"/>
      <c r="M23" s="935"/>
      <c r="N23" s="935"/>
      <c r="O23" s="935"/>
      <c r="P23" s="935"/>
      <c r="Q23" s="935"/>
      <c r="R23" s="935"/>
      <c r="S23" s="935"/>
      <c r="T23" s="935"/>
      <c r="U23" s="935"/>
      <c r="V23" s="939" t="str">
        <f xml:space="preserve"> IF('２．ｱｾｽﾒﾝﾄｼｰﾄ'!S48="", "",'２．ｱｾｽﾒﾝﾄｼｰﾄ'!S48)</f>
        <v/>
      </c>
      <c r="W23" s="940"/>
      <c r="X23" s="940"/>
      <c r="Y23" s="940"/>
      <c r="Z23" s="940"/>
      <c r="AA23" s="940"/>
      <c r="AB23" s="940"/>
      <c r="AC23" s="940"/>
      <c r="AD23" s="940"/>
      <c r="AE23" s="941"/>
      <c r="AF23" s="946" t="str">
        <f xml:space="preserve"> IF('２．ｱｾｽﾒﾝﾄｼｰﾄ'!G48="", "",'２．ｱｾｽﾒﾝﾄｼｰﾄ'!G48)</f>
        <v/>
      </c>
      <c r="AG23" s="947"/>
      <c r="AH23" s="947"/>
      <c r="AI23" s="947"/>
      <c r="AJ23" s="947"/>
      <c r="AK23" s="947"/>
      <c r="AL23" s="947"/>
      <c r="AM23" s="947"/>
      <c r="AN23" s="947"/>
      <c r="AO23" s="948"/>
      <c r="AP23" s="943" t="str">
        <f xml:space="preserve"> IF('２．ｱｾｽﾒﾝﾄｼｰﾄ'!Y48="", "",'２．ｱｾｽﾒﾝﾄｼｰﾄ'!Y48)</f>
        <v/>
      </c>
      <c r="AQ23" s="944"/>
      <c r="AR23" s="944"/>
      <c r="AS23" s="944"/>
      <c r="AT23" s="944"/>
      <c r="AU23" s="944"/>
      <c r="AV23" s="944"/>
      <c r="AW23" s="944"/>
      <c r="AX23" s="944"/>
      <c r="AY23" s="944"/>
      <c r="AZ23" s="944"/>
      <c r="BA23" s="944"/>
      <c r="BB23" s="944"/>
      <c r="BC23" s="944"/>
      <c r="BD23" s="944"/>
      <c r="BE23" s="944"/>
      <c r="BF23" s="944"/>
      <c r="BG23" s="944"/>
      <c r="BH23" s="944"/>
      <c r="BI23" s="944"/>
      <c r="BJ23" s="944"/>
      <c r="BK23" s="944"/>
      <c r="BL23" s="944"/>
      <c r="BM23" s="944"/>
      <c r="BN23" s="944"/>
      <c r="BO23" s="945"/>
      <c r="BP23" s="943" t="str">
        <f xml:space="preserve"> IF('２．ｱｾｽﾒﾝﾄｼｰﾄ'!AI48="", "",'２．ｱｾｽﾒﾝﾄｼｰﾄ'!AI48)</f>
        <v/>
      </c>
      <c r="BQ23" s="944"/>
      <c r="BR23" s="944"/>
      <c r="BS23" s="944"/>
      <c r="BT23" s="944"/>
      <c r="BU23" s="944"/>
      <c r="BV23" s="944"/>
      <c r="BW23" s="944"/>
      <c r="BX23" s="944"/>
      <c r="BY23" s="944"/>
      <c r="BZ23" s="944"/>
      <c r="CA23" s="944"/>
      <c r="CB23" s="944"/>
      <c r="CC23" s="944"/>
      <c r="CD23" s="944"/>
      <c r="CE23" s="944"/>
      <c r="CF23" s="944"/>
      <c r="CG23" s="944"/>
      <c r="CH23" s="944"/>
      <c r="CI23" s="944"/>
      <c r="CJ23" s="944"/>
      <c r="CK23" s="944"/>
      <c r="CL23" s="944"/>
      <c r="CM23" s="944"/>
      <c r="CN23" s="944"/>
      <c r="CO23" s="944"/>
      <c r="CP23" s="944"/>
      <c r="CQ23" s="944"/>
      <c r="CR23" s="944"/>
      <c r="CS23" s="945"/>
      <c r="CT23" s="942" t="s">
        <v>374</v>
      </c>
      <c r="CU23" s="942"/>
      <c r="CV23" s="942"/>
      <c r="CW23" s="942"/>
      <c r="CX23" s="942"/>
      <c r="CY23" s="942"/>
      <c r="CZ23" s="942"/>
      <c r="DA23" s="942"/>
      <c r="DC23" s="887">
        <f>'２．ｱｾｽﾒﾝﾄｼｰﾄ'!BX42</f>
        <v>0</v>
      </c>
      <c r="DD23" s="887"/>
      <c r="DE23" s="887"/>
      <c r="DF23" s="887"/>
      <c r="DG23" s="887"/>
      <c r="DH23" s="887"/>
      <c r="DI23" s="887"/>
      <c r="DJ23" s="887"/>
      <c r="DK23" s="887"/>
      <c r="DL23" s="887"/>
      <c r="DM23" s="887"/>
      <c r="DN23" s="887"/>
      <c r="DO23" s="887"/>
      <c r="DP23" s="887"/>
      <c r="DQ23" s="887"/>
      <c r="DR23" s="887"/>
      <c r="DS23" s="887"/>
      <c r="DT23" s="887"/>
      <c r="DU23" s="887"/>
      <c r="DV23" s="887"/>
      <c r="DW23" s="887"/>
      <c r="DX23" s="887"/>
      <c r="DY23" s="887"/>
      <c r="DZ23" s="887"/>
      <c r="EA23" s="887"/>
      <c r="EB23" s="887"/>
      <c r="EC23" s="887"/>
      <c r="ED23" s="885"/>
      <c r="EE23" s="885"/>
      <c r="EF23" s="885"/>
      <c r="EG23" s="885"/>
      <c r="EH23" s="885"/>
      <c r="EI23" s="885"/>
      <c r="EJ23" s="885"/>
      <c r="EK23" s="885"/>
      <c r="EL23" s="885"/>
      <c r="EM23" s="885"/>
      <c r="EN23" s="885"/>
      <c r="EO23" s="885"/>
      <c r="EP23" s="885"/>
      <c r="EQ23" s="885"/>
      <c r="ER23" s="885"/>
      <c r="ES23" s="885"/>
      <c r="ET23" s="885"/>
      <c r="EU23" s="885"/>
      <c r="EV23" s="885"/>
      <c r="EW23" s="885"/>
      <c r="EX23" s="885"/>
      <c r="EY23" s="885"/>
      <c r="EZ23" s="885"/>
      <c r="FA23" s="885"/>
      <c r="FB23" s="885"/>
      <c r="FC23" s="885"/>
      <c r="FD23" s="886">
        <v>3</v>
      </c>
      <c r="FE23" s="886"/>
      <c r="FF23" s="886"/>
      <c r="FG23" s="886"/>
    </row>
    <row r="24" spans="2:163" ht="19.5" customHeight="1">
      <c r="B24" s="935" t="s">
        <v>65</v>
      </c>
      <c r="C24" s="935"/>
      <c r="D24" s="935"/>
      <c r="E24" s="935"/>
      <c r="F24" s="935"/>
      <c r="G24" s="935"/>
      <c r="H24" s="935"/>
      <c r="I24" s="935"/>
      <c r="J24" s="935"/>
      <c r="K24" s="935"/>
      <c r="L24" s="935"/>
      <c r="M24" s="935"/>
      <c r="N24" s="935"/>
      <c r="O24" s="935"/>
      <c r="P24" s="935"/>
      <c r="Q24" s="935"/>
      <c r="R24" s="935"/>
      <c r="S24" s="935"/>
      <c r="T24" s="935"/>
      <c r="U24" s="935"/>
      <c r="V24" s="939" t="str">
        <f xml:space="preserve"> IF('２．ｱｾｽﾒﾝﾄｼｰﾄ'!S49="", "",'２．ｱｾｽﾒﾝﾄｼｰﾄ'!S49)</f>
        <v/>
      </c>
      <c r="W24" s="940"/>
      <c r="X24" s="940"/>
      <c r="Y24" s="940"/>
      <c r="Z24" s="940"/>
      <c r="AA24" s="940"/>
      <c r="AB24" s="940"/>
      <c r="AC24" s="940"/>
      <c r="AD24" s="940"/>
      <c r="AE24" s="941"/>
      <c r="AF24" s="946" t="str">
        <f xml:space="preserve"> IF('２．ｱｾｽﾒﾝﾄｼｰﾄ'!G49="", "",'２．ｱｾｽﾒﾝﾄｼｰﾄ'!G49)</f>
        <v/>
      </c>
      <c r="AG24" s="947"/>
      <c r="AH24" s="947"/>
      <c r="AI24" s="947"/>
      <c r="AJ24" s="947"/>
      <c r="AK24" s="947"/>
      <c r="AL24" s="947"/>
      <c r="AM24" s="947"/>
      <c r="AN24" s="947"/>
      <c r="AO24" s="948"/>
      <c r="AP24" s="943" t="str">
        <f xml:space="preserve"> IF('２．ｱｾｽﾒﾝﾄｼｰﾄ'!Y49="", "",'２．ｱｾｽﾒﾝﾄｼｰﾄ'!Y49)</f>
        <v/>
      </c>
      <c r="AQ24" s="944"/>
      <c r="AR24" s="944"/>
      <c r="AS24" s="944"/>
      <c r="AT24" s="944"/>
      <c r="AU24" s="944"/>
      <c r="AV24" s="944"/>
      <c r="AW24" s="944"/>
      <c r="AX24" s="944"/>
      <c r="AY24" s="944"/>
      <c r="AZ24" s="944"/>
      <c r="BA24" s="944"/>
      <c r="BB24" s="944"/>
      <c r="BC24" s="944"/>
      <c r="BD24" s="944"/>
      <c r="BE24" s="944"/>
      <c r="BF24" s="944"/>
      <c r="BG24" s="944"/>
      <c r="BH24" s="944"/>
      <c r="BI24" s="944"/>
      <c r="BJ24" s="944"/>
      <c r="BK24" s="944"/>
      <c r="BL24" s="944"/>
      <c r="BM24" s="944"/>
      <c r="BN24" s="944"/>
      <c r="BO24" s="945"/>
      <c r="BP24" s="943" t="str">
        <f xml:space="preserve"> IF('２．ｱｾｽﾒﾝﾄｼｰﾄ'!AI49="", "",'２．ｱｾｽﾒﾝﾄｼｰﾄ'!AI49)</f>
        <v/>
      </c>
      <c r="BQ24" s="944"/>
      <c r="BR24" s="944"/>
      <c r="BS24" s="944"/>
      <c r="BT24" s="944"/>
      <c r="BU24" s="944"/>
      <c r="BV24" s="944"/>
      <c r="BW24" s="944"/>
      <c r="BX24" s="944"/>
      <c r="BY24" s="944"/>
      <c r="BZ24" s="944"/>
      <c r="CA24" s="944"/>
      <c r="CB24" s="944"/>
      <c r="CC24" s="944"/>
      <c r="CD24" s="944"/>
      <c r="CE24" s="944"/>
      <c r="CF24" s="944"/>
      <c r="CG24" s="944"/>
      <c r="CH24" s="944"/>
      <c r="CI24" s="944"/>
      <c r="CJ24" s="944"/>
      <c r="CK24" s="944"/>
      <c r="CL24" s="944"/>
      <c r="CM24" s="944"/>
      <c r="CN24" s="944"/>
      <c r="CO24" s="944"/>
      <c r="CP24" s="944"/>
      <c r="CQ24" s="944"/>
      <c r="CR24" s="944"/>
      <c r="CS24" s="945"/>
      <c r="CT24" s="942" t="s">
        <v>374</v>
      </c>
      <c r="CU24" s="942"/>
      <c r="CV24" s="942"/>
      <c r="CW24" s="942"/>
      <c r="CX24" s="942"/>
      <c r="CY24" s="942"/>
      <c r="CZ24" s="942"/>
      <c r="DA24" s="942"/>
      <c r="DC24" s="887"/>
      <c r="DD24" s="887"/>
      <c r="DE24" s="887"/>
      <c r="DF24" s="887"/>
      <c r="DG24" s="887"/>
      <c r="DH24" s="887"/>
      <c r="DI24" s="887"/>
      <c r="DJ24" s="887"/>
      <c r="DK24" s="887"/>
      <c r="DL24" s="887"/>
      <c r="DM24" s="887"/>
      <c r="DN24" s="887"/>
      <c r="DO24" s="887"/>
      <c r="DP24" s="887"/>
      <c r="DQ24" s="887"/>
      <c r="DR24" s="887"/>
      <c r="DS24" s="887"/>
      <c r="DT24" s="887"/>
      <c r="DU24" s="887"/>
      <c r="DV24" s="887"/>
      <c r="DW24" s="887"/>
      <c r="DX24" s="887"/>
      <c r="DY24" s="887"/>
      <c r="DZ24" s="887"/>
      <c r="EA24" s="887"/>
      <c r="EB24" s="887"/>
      <c r="EC24" s="887"/>
      <c r="ED24" s="885"/>
      <c r="EE24" s="885"/>
      <c r="EF24" s="885"/>
      <c r="EG24" s="885"/>
      <c r="EH24" s="885"/>
      <c r="EI24" s="885"/>
      <c r="EJ24" s="885"/>
      <c r="EK24" s="885"/>
      <c r="EL24" s="885"/>
      <c r="EM24" s="885"/>
      <c r="EN24" s="885"/>
      <c r="EO24" s="885"/>
      <c r="EP24" s="885"/>
      <c r="EQ24" s="885"/>
      <c r="ER24" s="885"/>
      <c r="ES24" s="885"/>
      <c r="ET24" s="885"/>
      <c r="EU24" s="885"/>
      <c r="EV24" s="885"/>
      <c r="EW24" s="885"/>
      <c r="EX24" s="885"/>
      <c r="EY24" s="885"/>
      <c r="EZ24" s="885"/>
      <c r="FA24" s="885"/>
      <c r="FB24" s="885"/>
      <c r="FC24" s="885"/>
      <c r="FD24" s="886"/>
      <c r="FE24" s="886"/>
      <c r="FF24" s="886"/>
      <c r="FG24" s="886"/>
    </row>
    <row r="25" spans="2:163" ht="19.5" customHeight="1">
      <c r="B25" s="935" t="s">
        <v>64</v>
      </c>
      <c r="C25" s="935"/>
      <c r="D25" s="935"/>
      <c r="E25" s="935"/>
      <c r="F25" s="935"/>
      <c r="G25" s="935"/>
      <c r="H25" s="935"/>
      <c r="I25" s="935"/>
      <c r="J25" s="935"/>
      <c r="K25" s="935"/>
      <c r="L25" s="935"/>
      <c r="M25" s="935"/>
      <c r="N25" s="935"/>
      <c r="O25" s="935"/>
      <c r="P25" s="935"/>
      <c r="Q25" s="935"/>
      <c r="R25" s="935"/>
      <c r="S25" s="935"/>
      <c r="T25" s="935"/>
      <c r="U25" s="935"/>
      <c r="V25" s="939" t="str">
        <f xml:space="preserve"> IF('２．ｱｾｽﾒﾝﾄｼｰﾄ'!S56="", "",'２．ｱｾｽﾒﾝﾄｼｰﾄ'!S56)</f>
        <v/>
      </c>
      <c r="W25" s="940"/>
      <c r="X25" s="940"/>
      <c r="Y25" s="940"/>
      <c r="Z25" s="940"/>
      <c r="AA25" s="940"/>
      <c r="AB25" s="940"/>
      <c r="AC25" s="940"/>
      <c r="AD25" s="940"/>
      <c r="AE25" s="941"/>
      <c r="AF25" s="946" t="str">
        <f xml:space="preserve"> IF('２．ｱｾｽﾒﾝﾄｼｰﾄ'!G56="", "",'２．ｱｾｽﾒﾝﾄｼｰﾄ'!G56)</f>
        <v/>
      </c>
      <c r="AG25" s="947"/>
      <c r="AH25" s="947"/>
      <c r="AI25" s="947"/>
      <c r="AJ25" s="947"/>
      <c r="AK25" s="947"/>
      <c r="AL25" s="947"/>
      <c r="AM25" s="947"/>
      <c r="AN25" s="947"/>
      <c r="AO25" s="948"/>
      <c r="AP25" s="943" t="str">
        <f xml:space="preserve"> IF('２．ｱｾｽﾒﾝﾄｼｰﾄ'!Y56="", "",'２．ｱｾｽﾒﾝﾄｼｰﾄ'!Y56)</f>
        <v/>
      </c>
      <c r="AQ25" s="944"/>
      <c r="AR25" s="944"/>
      <c r="AS25" s="944"/>
      <c r="AT25" s="944"/>
      <c r="AU25" s="944"/>
      <c r="AV25" s="944"/>
      <c r="AW25" s="944"/>
      <c r="AX25" s="944"/>
      <c r="AY25" s="944"/>
      <c r="AZ25" s="944"/>
      <c r="BA25" s="944"/>
      <c r="BB25" s="944"/>
      <c r="BC25" s="944"/>
      <c r="BD25" s="944"/>
      <c r="BE25" s="944"/>
      <c r="BF25" s="944"/>
      <c r="BG25" s="944"/>
      <c r="BH25" s="944"/>
      <c r="BI25" s="944"/>
      <c r="BJ25" s="944"/>
      <c r="BK25" s="944"/>
      <c r="BL25" s="944"/>
      <c r="BM25" s="944"/>
      <c r="BN25" s="944"/>
      <c r="BO25" s="945"/>
      <c r="BP25" s="943" t="str">
        <f xml:space="preserve"> IF('２．ｱｾｽﾒﾝﾄｼｰﾄ'!AI56="", "",'２．ｱｾｽﾒﾝﾄｼｰﾄ'!AI56)</f>
        <v/>
      </c>
      <c r="BQ25" s="944"/>
      <c r="BR25" s="944"/>
      <c r="BS25" s="944"/>
      <c r="BT25" s="944"/>
      <c r="BU25" s="944"/>
      <c r="BV25" s="944"/>
      <c r="BW25" s="944"/>
      <c r="BX25" s="944"/>
      <c r="BY25" s="944"/>
      <c r="BZ25" s="944"/>
      <c r="CA25" s="944"/>
      <c r="CB25" s="944"/>
      <c r="CC25" s="944"/>
      <c r="CD25" s="944"/>
      <c r="CE25" s="944"/>
      <c r="CF25" s="944"/>
      <c r="CG25" s="944"/>
      <c r="CH25" s="944"/>
      <c r="CI25" s="944"/>
      <c r="CJ25" s="944"/>
      <c r="CK25" s="944"/>
      <c r="CL25" s="944"/>
      <c r="CM25" s="944"/>
      <c r="CN25" s="944"/>
      <c r="CO25" s="944"/>
      <c r="CP25" s="944"/>
      <c r="CQ25" s="944"/>
      <c r="CR25" s="944"/>
      <c r="CS25" s="945"/>
      <c r="CT25" s="942" t="s">
        <v>374</v>
      </c>
      <c r="CU25" s="942"/>
      <c r="CV25" s="942"/>
      <c r="CW25" s="942"/>
      <c r="CX25" s="942"/>
      <c r="CY25" s="942"/>
      <c r="CZ25" s="942"/>
      <c r="DA25" s="942"/>
      <c r="DC25" s="887"/>
      <c r="DD25" s="887"/>
      <c r="DE25" s="887"/>
      <c r="DF25" s="887"/>
      <c r="DG25" s="887"/>
      <c r="DH25" s="887"/>
      <c r="DI25" s="887"/>
      <c r="DJ25" s="887"/>
      <c r="DK25" s="887"/>
      <c r="DL25" s="887"/>
      <c r="DM25" s="887"/>
      <c r="DN25" s="887"/>
      <c r="DO25" s="887"/>
      <c r="DP25" s="887"/>
      <c r="DQ25" s="887"/>
      <c r="DR25" s="887"/>
      <c r="DS25" s="887"/>
      <c r="DT25" s="887"/>
      <c r="DU25" s="887"/>
      <c r="DV25" s="887"/>
      <c r="DW25" s="887"/>
      <c r="DX25" s="887"/>
      <c r="DY25" s="887"/>
      <c r="DZ25" s="887"/>
      <c r="EA25" s="887"/>
      <c r="EB25" s="887"/>
      <c r="EC25" s="887"/>
      <c r="ED25" s="885"/>
      <c r="EE25" s="885"/>
      <c r="EF25" s="885"/>
      <c r="EG25" s="885"/>
      <c r="EH25" s="885"/>
      <c r="EI25" s="885"/>
      <c r="EJ25" s="885"/>
      <c r="EK25" s="885"/>
      <c r="EL25" s="885"/>
      <c r="EM25" s="885"/>
      <c r="EN25" s="885"/>
      <c r="EO25" s="885"/>
      <c r="EP25" s="885"/>
      <c r="EQ25" s="885"/>
      <c r="ER25" s="885"/>
      <c r="ES25" s="885"/>
      <c r="ET25" s="885"/>
      <c r="EU25" s="885"/>
      <c r="EV25" s="885"/>
      <c r="EW25" s="885"/>
      <c r="EX25" s="885"/>
      <c r="EY25" s="885"/>
      <c r="EZ25" s="885"/>
      <c r="FA25" s="885"/>
      <c r="FB25" s="885"/>
      <c r="FC25" s="885"/>
      <c r="FD25" s="886"/>
      <c r="FE25" s="886"/>
      <c r="FF25" s="886"/>
      <c r="FG25" s="886"/>
    </row>
    <row r="26" spans="2:163" ht="19.5" customHeight="1">
      <c r="B26" s="935" t="s">
        <v>63</v>
      </c>
      <c r="C26" s="935"/>
      <c r="D26" s="935"/>
      <c r="E26" s="935"/>
      <c r="F26" s="935"/>
      <c r="G26" s="935"/>
      <c r="H26" s="935"/>
      <c r="I26" s="935"/>
      <c r="J26" s="935"/>
      <c r="K26" s="935"/>
      <c r="L26" s="935"/>
      <c r="M26" s="935"/>
      <c r="N26" s="935"/>
      <c r="O26" s="935"/>
      <c r="P26" s="935"/>
      <c r="Q26" s="935"/>
      <c r="R26" s="935"/>
      <c r="S26" s="935"/>
      <c r="T26" s="935"/>
      <c r="U26" s="935"/>
      <c r="V26" s="939" t="str">
        <f xml:space="preserve"> IF('２．ｱｾｽﾒﾝﾄｼｰﾄ'!S57="", "",'２．ｱｾｽﾒﾝﾄｼｰﾄ'!S57)</f>
        <v/>
      </c>
      <c r="W26" s="940"/>
      <c r="X26" s="940"/>
      <c r="Y26" s="940"/>
      <c r="Z26" s="940"/>
      <c r="AA26" s="940"/>
      <c r="AB26" s="940"/>
      <c r="AC26" s="940"/>
      <c r="AD26" s="940"/>
      <c r="AE26" s="941"/>
      <c r="AF26" s="946" t="str">
        <f xml:space="preserve"> IF('２．ｱｾｽﾒﾝﾄｼｰﾄ'!G57="", "",'２．ｱｾｽﾒﾝﾄｼｰﾄ'!G57)</f>
        <v/>
      </c>
      <c r="AG26" s="947"/>
      <c r="AH26" s="947"/>
      <c r="AI26" s="947"/>
      <c r="AJ26" s="947"/>
      <c r="AK26" s="947"/>
      <c r="AL26" s="947"/>
      <c r="AM26" s="947"/>
      <c r="AN26" s="947"/>
      <c r="AO26" s="948"/>
      <c r="AP26" s="943" t="str">
        <f xml:space="preserve"> IF('２．ｱｾｽﾒﾝﾄｼｰﾄ'!Y57="", "",'２．ｱｾｽﾒﾝﾄｼｰﾄ'!Y57)</f>
        <v/>
      </c>
      <c r="AQ26" s="944"/>
      <c r="AR26" s="944"/>
      <c r="AS26" s="944"/>
      <c r="AT26" s="944"/>
      <c r="AU26" s="944"/>
      <c r="AV26" s="944"/>
      <c r="AW26" s="944"/>
      <c r="AX26" s="944"/>
      <c r="AY26" s="944"/>
      <c r="AZ26" s="944"/>
      <c r="BA26" s="944"/>
      <c r="BB26" s="944"/>
      <c r="BC26" s="944"/>
      <c r="BD26" s="944"/>
      <c r="BE26" s="944"/>
      <c r="BF26" s="944"/>
      <c r="BG26" s="944"/>
      <c r="BH26" s="944"/>
      <c r="BI26" s="944"/>
      <c r="BJ26" s="944"/>
      <c r="BK26" s="944"/>
      <c r="BL26" s="944"/>
      <c r="BM26" s="944"/>
      <c r="BN26" s="944"/>
      <c r="BO26" s="945"/>
      <c r="BP26" s="943" t="str">
        <f xml:space="preserve"> IF('２．ｱｾｽﾒﾝﾄｼｰﾄ'!AI57="", "",'２．ｱｾｽﾒﾝﾄｼｰﾄ'!AI57)</f>
        <v/>
      </c>
      <c r="BQ26" s="944"/>
      <c r="BR26" s="944"/>
      <c r="BS26" s="944"/>
      <c r="BT26" s="944"/>
      <c r="BU26" s="944"/>
      <c r="BV26" s="944"/>
      <c r="BW26" s="944"/>
      <c r="BX26" s="944"/>
      <c r="BY26" s="944"/>
      <c r="BZ26" s="944"/>
      <c r="CA26" s="944"/>
      <c r="CB26" s="944"/>
      <c r="CC26" s="944"/>
      <c r="CD26" s="944"/>
      <c r="CE26" s="944"/>
      <c r="CF26" s="944"/>
      <c r="CG26" s="944"/>
      <c r="CH26" s="944"/>
      <c r="CI26" s="944"/>
      <c r="CJ26" s="944"/>
      <c r="CK26" s="944"/>
      <c r="CL26" s="944"/>
      <c r="CM26" s="944"/>
      <c r="CN26" s="944"/>
      <c r="CO26" s="944"/>
      <c r="CP26" s="944"/>
      <c r="CQ26" s="944"/>
      <c r="CR26" s="944"/>
      <c r="CS26" s="945"/>
      <c r="CT26" s="942" t="s">
        <v>374</v>
      </c>
      <c r="CU26" s="942"/>
      <c r="CV26" s="942"/>
      <c r="CW26" s="942"/>
      <c r="CX26" s="942"/>
      <c r="CY26" s="942"/>
      <c r="CZ26" s="942"/>
      <c r="DA26" s="942"/>
      <c r="DC26" s="887"/>
      <c r="DD26" s="887"/>
      <c r="DE26" s="887"/>
      <c r="DF26" s="887"/>
      <c r="DG26" s="887"/>
      <c r="DH26" s="887"/>
      <c r="DI26" s="887"/>
      <c r="DJ26" s="887"/>
      <c r="DK26" s="887"/>
      <c r="DL26" s="887"/>
      <c r="DM26" s="887"/>
      <c r="DN26" s="887"/>
      <c r="DO26" s="887"/>
      <c r="DP26" s="887"/>
      <c r="DQ26" s="887"/>
      <c r="DR26" s="887"/>
      <c r="DS26" s="887"/>
      <c r="DT26" s="887"/>
      <c r="DU26" s="887"/>
      <c r="DV26" s="887"/>
      <c r="DW26" s="887"/>
      <c r="DX26" s="887"/>
      <c r="DY26" s="887"/>
      <c r="DZ26" s="887"/>
      <c r="EA26" s="887"/>
      <c r="EB26" s="887"/>
      <c r="EC26" s="887"/>
      <c r="ED26" s="885"/>
      <c r="EE26" s="885"/>
      <c r="EF26" s="885"/>
      <c r="EG26" s="885"/>
      <c r="EH26" s="885"/>
      <c r="EI26" s="885"/>
      <c r="EJ26" s="885"/>
      <c r="EK26" s="885"/>
      <c r="EL26" s="885"/>
      <c r="EM26" s="885"/>
      <c r="EN26" s="885"/>
      <c r="EO26" s="885"/>
      <c r="EP26" s="885"/>
      <c r="EQ26" s="885"/>
      <c r="ER26" s="885"/>
      <c r="ES26" s="885"/>
      <c r="ET26" s="885"/>
      <c r="EU26" s="885"/>
      <c r="EV26" s="885"/>
      <c r="EW26" s="885"/>
      <c r="EX26" s="885"/>
      <c r="EY26" s="885"/>
      <c r="EZ26" s="885"/>
      <c r="FA26" s="885"/>
      <c r="FB26" s="885"/>
      <c r="FC26" s="885"/>
      <c r="FD26" s="886"/>
      <c r="FE26" s="886"/>
      <c r="FF26" s="886"/>
      <c r="FG26" s="886"/>
    </row>
    <row r="27" spans="2:163" ht="19.5" customHeight="1">
      <c r="B27" s="935" t="s">
        <v>62</v>
      </c>
      <c r="C27" s="935"/>
      <c r="D27" s="935"/>
      <c r="E27" s="935"/>
      <c r="F27" s="935"/>
      <c r="G27" s="935"/>
      <c r="H27" s="935"/>
      <c r="I27" s="935"/>
      <c r="J27" s="935"/>
      <c r="K27" s="935"/>
      <c r="L27" s="935"/>
      <c r="M27" s="935"/>
      <c r="N27" s="935"/>
      <c r="O27" s="935"/>
      <c r="P27" s="935"/>
      <c r="Q27" s="935"/>
      <c r="R27" s="935"/>
      <c r="S27" s="935"/>
      <c r="T27" s="935"/>
      <c r="U27" s="935"/>
      <c r="V27" s="939" t="str">
        <f xml:space="preserve"> IF('２．ｱｾｽﾒﾝﾄｼｰﾄ'!S59="", "",'２．ｱｾｽﾒﾝﾄｼｰﾄ'!S59)</f>
        <v/>
      </c>
      <c r="W27" s="940"/>
      <c r="X27" s="940"/>
      <c r="Y27" s="940"/>
      <c r="Z27" s="940"/>
      <c r="AA27" s="940"/>
      <c r="AB27" s="940"/>
      <c r="AC27" s="940"/>
      <c r="AD27" s="940"/>
      <c r="AE27" s="941"/>
      <c r="AF27" s="946" t="str">
        <f xml:space="preserve"> IF('２．ｱｾｽﾒﾝﾄｼｰﾄ'!G59="", "",'２．ｱｾｽﾒﾝﾄｼｰﾄ'!G59)</f>
        <v/>
      </c>
      <c r="AG27" s="947"/>
      <c r="AH27" s="947"/>
      <c r="AI27" s="947"/>
      <c r="AJ27" s="947"/>
      <c r="AK27" s="947"/>
      <c r="AL27" s="947"/>
      <c r="AM27" s="947"/>
      <c r="AN27" s="947"/>
      <c r="AO27" s="948"/>
      <c r="AP27" s="943" t="str">
        <f xml:space="preserve"> IF('２．ｱｾｽﾒﾝﾄｼｰﾄ'!Y59="", "",'２．ｱｾｽﾒﾝﾄｼｰﾄ'!Y59)</f>
        <v/>
      </c>
      <c r="AQ27" s="944"/>
      <c r="AR27" s="944"/>
      <c r="AS27" s="944"/>
      <c r="AT27" s="944"/>
      <c r="AU27" s="944"/>
      <c r="AV27" s="944"/>
      <c r="AW27" s="944"/>
      <c r="AX27" s="944"/>
      <c r="AY27" s="944"/>
      <c r="AZ27" s="944"/>
      <c r="BA27" s="944"/>
      <c r="BB27" s="944"/>
      <c r="BC27" s="944"/>
      <c r="BD27" s="944"/>
      <c r="BE27" s="944"/>
      <c r="BF27" s="944"/>
      <c r="BG27" s="944"/>
      <c r="BH27" s="944"/>
      <c r="BI27" s="944"/>
      <c r="BJ27" s="944"/>
      <c r="BK27" s="944"/>
      <c r="BL27" s="944"/>
      <c r="BM27" s="944"/>
      <c r="BN27" s="944"/>
      <c r="BO27" s="945"/>
      <c r="BP27" s="943" t="str">
        <f xml:space="preserve"> IF('２．ｱｾｽﾒﾝﾄｼｰﾄ'!AI59="", "",'２．ｱｾｽﾒﾝﾄｼｰﾄ'!AI59)</f>
        <v/>
      </c>
      <c r="BQ27" s="944"/>
      <c r="BR27" s="944"/>
      <c r="BS27" s="944"/>
      <c r="BT27" s="944"/>
      <c r="BU27" s="944"/>
      <c r="BV27" s="944"/>
      <c r="BW27" s="944"/>
      <c r="BX27" s="944"/>
      <c r="BY27" s="944"/>
      <c r="BZ27" s="944"/>
      <c r="CA27" s="944"/>
      <c r="CB27" s="944"/>
      <c r="CC27" s="944"/>
      <c r="CD27" s="944"/>
      <c r="CE27" s="944"/>
      <c r="CF27" s="944"/>
      <c r="CG27" s="944"/>
      <c r="CH27" s="944"/>
      <c r="CI27" s="944"/>
      <c r="CJ27" s="944"/>
      <c r="CK27" s="944"/>
      <c r="CL27" s="944"/>
      <c r="CM27" s="944"/>
      <c r="CN27" s="944"/>
      <c r="CO27" s="944"/>
      <c r="CP27" s="944"/>
      <c r="CQ27" s="944"/>
      <c r="CR27" s="944"/>
      <c r="CS27" s="945"/>
      <c r="CT27" s="942" t="s">
        <v>374</v>
      </c>
      <c r="CU27" s="942"/>
      <c r="CV27" s="942"/>
      <c r="CW27" s="942"/>
      <c r="CX27" s="942"/>
      <c r="CY27" s="942"/>
      <c r="CZ27" s="942"/>
      <c r="DA27" s="942"/>
      <c r="DC27" s="887"/>
      <c r="DD27" s="887"/>
      <c r="DE27" s="887"/>
      <c r="DF27" s="887"/>
      <c r="DG27" s="887"/>
      <c r="DH27" s="887"/>
      <c r="DI27" s="887"/>
      <c r="DJ27" s="887"/>
      <c r="DK27" s="887"/>
      <c r="DL27" s="887"/>
      <c r="DM27" s="887"/>
      <c r="DN27" s="887"/>
      <c r="DO27" s="887"/>
      <c r="DP27" s="887"/>
      <c r="DQ27" s="887"/>
      <c r="DR27" s="887"/>
      <c r="DS27" s="887"/>
      <c r="DT27" s="887"/>
      <c r="DU27" s="887"/>
      <c r="DV27" s="887"/>
      <c r="DW27" s="887"/>
      <c r="DX27" s="887"/>
      <c r="DY27" s="887"/>
      <c r="DZ27" s="887"/>
      <c r="EA27" s="887"/>
      <c r="EB27" s="887"/>
      <c r="EC27" s="887"/>
      <c r="ED27" s="885"/>
      <c r="EE27" s="885"/>
      <c r="EF27" s="885"/>
      <c r="EG27" s="885"/>
      <c r="EH27" s="885"/>
      <c r="EI27" s="885"/>
      <c r="EJ27" s="885"/>
      <c r="EK27" s="885"/>
      <c r="EL27" s="885"/>
      <c r="EM27" s="885"/>
      <c r="EN27" s="885"/>
      <c r="EO27" s="885"/>
      <c r="EP27" s="885"/>
      <c r="EQ27" s="885"/>
      <c r="ER27" s="885"/>
      <c r="ES27" s="885"/>
      <c r="ET27" s="885"/>
      <c r="EU27" s="885"/>
      <c r="EV27" s="885"/>
      <c r="EW27" s="885"/>
      <c r="EX27" s="885"/>
      <c r="EY27" s="885"/>
      <c r="EZ27" s="885"/>
      <c r="FA27" s="885"/>
      <c r="FB27" s="885"/>
      <c r="FC27" s="885"/>
      <c r="FD27" s="886"/>
      <c r="FE27" s="886"/>
      <c r="FF27" s="886"/>
      <c r="FG27" s="886"/>
    </row>
    <row r="28" spans="2:163" ht="19.5" customHeight="1">
      <c r="B28" s="935" t="s">
        <v>61</v>
      </c>
      <c r="C28" s="935"/>
      <c r="D28" s="935"/>
      <c r="E28" s="935"/>
      <c r="F28" s="935"/>
      <c r="G28" s="935"/>
      <c r="H28" s="935"/>
      <c r="I28" s="935"/>
      <c r="J28" s="935"/>
      <c r="K28" s="935"/>
      <c r="L28" s="935"/>
      <c r="M28" s="935"/>
      <c r="N28" s="935"/>
      <c r="O28" s="935"/>
      <c r="P28" s="935"/>
      <c r="Q28" s="935"/>
      <c r="R28" s="935"/>
      <c r="S28" s="935"/>
      <c r="T28" s="935"/>
      <c r="U28" s="935"/>
      <c r="V28" s="939" t="str">
        <f xml:space="preserve"> IF('２．ｱｾｽﾒﾝﾄｼｰﾄ'!S60="", "",'２．ｱｾｽﾒﾝﾄｼｰﾄ'!S60)</f>
        <v/>
      </c>
      <c r="W28" s="940"/>
      <c r="X28" s="940"/>
      <c r="Y28" s="940"/>
      <c r="Z28" s="940"/>
      <c r="AA28" s="940"/>
      <c r="AB28" s="940"/>
      <c r="AC28" s="940"/>
      <c r="AD28" s="940"/>
      <c r="AE28" s="941"/>
      <c r="AF28" s="946" t="str">
        <f xml:space="preserve"> IF('２．ｱｾｽﾒﾝﾄｼｰﾄ'!G60="", "",'２．ｱｾｽﾒﾝﾄｼｰﾄ'!G60)</f>
        <v/>
      </c>
      <c r="AG28" s="947"/>
      <c r="AH28" s="947"/>
      <c r="AI28" s="947"/>
      <c r="AJ28" s="947"/>
      <c r="AK28" s="947"/>
      <c r="AL28" s="947"/>
      <c r="AM28" s="947"/>
      <c r="AN28" s="947"/>
      <c r="AO28" s="948"/>
      <c r="AP28" s="943" t="str">
        <f xml:space="preserve"> IF('２．ｱｾｽﾒﾝﾄｼｰﾄ'!Y60="", "",'２．ｱｾｽﾒﾝﾄｼｰﾄ'!Y60)</f>
        <v/>
      </c>
      <c r="AQ28" s="944"/>
      <c r="AR28" s="944"/>
      <c r="AS28" s="944"/>
      <c r="AT28" s="944"/>
      <c r="AU28" s="944"/>
      <c r="AV28" s="944"/>
      <c r="AW28" s="944"/>
      <c r="AX28" s="944"/>
      <c r="AY28" s="944"/>
      <c r="AZ28" s="944"/>
      <c r="BA28" s="944"/>
      <c r="BB28" s="944"/>
      <c r="BC28" s="944"/>
      <c r="BD28" s="944"/>
      <c r="BE28" s="944"/>
      <c r="BF28" s="944"/>
      <c r="BG28" s="944"/>
      <c r="BH28" s="944"/>
      <c r="BI28" s="944"/>
      <c r="BJ28" s="944"/>
      <c r="BK28" s="944"/>
      <c r="BL28" s="944"/>
      <c r="BM28" s="944"/>
      <c r="BN28" s="944"/>
      <c r="BO28" s="945"/>
      <c r="BP28" s="943" t="str">
        <f xml:space="preserve"> IF('２．ｱｾｽﾒﾝﾄｼｰﾄ'!AI60="", "",'２．ｱｾｽﾒﾝﾄｼｰﾄ'!AI60)</f>
        <v/>
      </c>
      <c r="BQ28" s="944"/>
      <c r="BR28" s="944"/>
      <c r="BS28" s="944"/>
      <c r="BT28" s="944"/>
      <c r="BU28" s="944"/>
      <c r="BV28" s="944"/>
      <c r="BW28" s="944"/>
      <c r="BX28" s="944"/>
      <c r="BY28" s="944"/>
      <c r="BZ28" s="944"/>
      <c r="CA28" s="944"/>
      <c r="CB28" s="944"/>
      <c r="CC28" s="944"/>
      <c r="CD28" s="944"/>
      <c r="CE28" s="944"/>
      <c r="CF28" s="944"/>
      <c r="CG28" s="944"/>
      <c r="CH28" s="944"/>
      <c r="CI28" s="944"/>
      <c r="CJ28" s="944"/>
      <c r="CK28" s="944"/>
      <c r="CL28" s="944"/>
      <c r="CM28" s="944"/>
      <c r="CN28" s="944"/>
      <c r="CO28" s="944"/>
      <c r="CP28" s="944"/>
      <c r="CQ28" s="944"/>
      <c r="CR28" s="944"/>
      <c r="CS28" s="945"/>
      <c r="CT28" s="942" t="s">
        <v>374</v>
      </c>
      <c r="CU28" s="942"/>
      <c r="CV28" s="942"/>
      <c r="CW28" s="942"/>
      <c r="CX28" s="942"/>
      <c r="CY28" s="942"/>
      <c r="CZ28" s="942"/>
      <c r="DA28" s="942"/>
      <c r="DC28" s="887">
        <f>'２．ｱｾｽﾒﾝﾄｼｰﾄ'!BX52</f>
        <v>0</v>
      </c>
      <c r="DD28" s="887"/>
      <c r="DE28" s="887"/>
      <c r="DF28" s="887"/>
      <c r="DG28" s="887"/>
      <c r="DH28" s="887"/>
      <c r="DI28" s="887"/>
      <c r="DJ28" s="887"/>
      <c r="DK28" s="887"/>
      <c r="DL28" s="887"/>
      <c r="DM28" s="887"/>
      <c r="DN28" s="887"/>
      <c r="DO28" s="887"/>
      <c r="DP28" s="887"/>
      <c r="DQ28" s="887"/>
      <c r="DR28" s="887"/>
      <c r="DS28" s="887"/>
      <c r="DT28" s="887"/>
      <c r="DU28" s="887"/>
      <c r="DV28" s="887"/>
      <c r="DW28" s="887"/>
      <c r="DX28" s="887"/>
      <c r="DY28" s="887"/>
      <c r="DZ28" s="887"/>
      <c r="EA28" s="887"/>
      <c r="EB28" s="887"/>
      <c r="EC28" s="887"/>
      <c r="ED28" s="885"/>
      <c r="EE28" s="885"/>
      <c r="EF28" s="885"/>
      <c r="EG28" s="885"/>
      <c r="EH28" s="885"/>
      <c r="EI28" s="885"/>
      <c r="EJ28" s="885"/>
      <c r="EK28" s="885"/>
      <c r="EL28" s="885"/>
      <c r="EM28" s="885"/>
      <c r="EN28" s="885"/>
      <c r="EO28" s="885"/>
      <c r="EP28" s="885"/>
      <c r="EQ28" s="885"/>
      <c r="ER28" s="885"/>
      <c r="ES28" s="885"/>
      <c r="ET28" s="885"/>
      <c r="EU28" s="885"/>
      <c r="EV28" s="885"/>
      <c r="EW28" s="885"/>
      <c r="EX28" s="885"/>
      <c r="EY28" s="885"/>
      <c r="EZ28" s="885"/>
      <c r="FA28" s="885"/>
      <c r="FB28" s="885"/>
      <c r="FC28" s="885"/>
      <c r="FD28" s="886"/>
      <c r="FE28" s="886"/>
      <c r="FF28" s="886"/>
      <c r="FG28" s="886"/>
    </row>
    <row r="29" spans="2:163" ht="19.5" customHeight="1">
      <c r="B29" s="935" t="s">
        <v>60</v>
      </c>
      <c r="C29" s="935"/>
      <c r="D29" s="935"/>
      <c r="E29" s="935"/>
      <c r="F29" s="935"/>
      <c r="G29" s="935"/>
      <c r="H29" s="935"/>
      <c r="I29" s="935"/>
      <c r="J29" s="935"/>
      <c r="K29" s="935"/>
      <c r="L29" s="935"/>
      <c r="M29" s="935"/>
      <c r="N29" s="935"/>
      <c r="O29" s="935"/>
      <c r="P29" s="935"/>
      <c r="Q29" s="935"/>
      <c r="R29" s="935"/>
      <c r="S29" s="935"/>
      <c r="T29" s="935"/>
      <c r="U29" s="935"/>
      <c r="V29" s="939" t="str">
        <f xml:space="preserve"> IF('２．ｱｾｽﾒﾝﾄｼｰﾄ'!S58="", "",'２．ｱｾｽﾒﾝﾄｼｰﾄ'!S58)</f>
        <v/>
      </c>
      <c r="W29" s="940"/>
      <c r="X29" s="940"/>
      <c r="Y29" s="940"/>
      <c r="Z29" s="940"/>
      <c r="AA29" s="940"/>
      <c r="AB29" s="940"/>
      <c r="AC29" s="940"/>
      <c r="AD29" s="940"/>
      <c r="AE29" s="941"/>
      <c r="AF29" s="946" t="str">
        <f xml:space="preserve"> IF('２．ｱｾｽﾒﾝﾄｼｰﾄ'!G58="", "",'２．ｱｾｽﾒﾝﾄｼｰﾄ'!G58)</f>
        <v/>
      </c>
      <c r="AG29" s="947"/>
      <c r="AH29" s="947"/>
      <c r="AI29" s="947"/>
      <c r="AJ29" s="947"/>
      <c r="AK29" s="947"/>
      <c r="AL29" s="947"/>
      <c r="AM29" s="947"/>
      <c r="AN29" s="947"/>
      <c r="AO29" s="948"/>
      <c r="AP29" s="943" t="str">
        <f xml:space="preserve"> IF('２．ｱｾｽﾒﾝﾄｼｰﾄ'!Y58="", "",'２．ｱｾｽﾒﾝﾄｼｰﾄ'!Y58)</f>
        <v/>
      </c>
      <c r="AQ29" s="944"/>
      <c r="AR29" s="944"/>
      <c r="AS29" s="944"/>
      <c r="AT29" s="944"/>
      <c r="AU29" s="944"/>
      <c r="AV29" s="944"/>
      <c r="AW29" s="944"/>
      <c r="AX29" s="944"/>
      <c r="AY29" s="944"/>
      <c r="AZ29" s="944"/>
      <c r="BA29" s="944"/>
      <c r="BB29" s="944"/>
      <c r="BC29" s="944"/>
      <c r="BD29" s="944"/>
      <c r="BE29" s="944"/>
      <c r="BF29" s="944"/>
      <c r="BG29" s="944"/>
      <c r="BH29" s="944"/>
      <c r="BI29" s="944"/>
      <c r="BJ29" s="944"/>
      <c r="BK29" s="944"/>
      <c r="BL29" s="944"/>
      <c r="BM29" s="944"/>
      <c r="BN29" s="944"/>
      <c r="BO29" s="945"/>
      <c r="BP29" s="943" t="str">
        <f xml:space="preserve"> IF('２．ｱｾｽﾒﾝﾄｼｰﾄ'!AI58="", "",'２．ｱｾｽﾒﾝﾄｼｰﾄ'!AI58)</f>
        <v/>
      </c>
      <c r="BQ29" s="944"/>
      <c r="BR29" s="944"/>
      <c r="BS29" s="944"/>
      <c r="BT29" s="944"/>
      <c r="BU29" s="944"/>
      <c r="BV29" s="944"/>
      <c r="BW29" s="944"/>
      <c r="BX29" s="944"/>
      <c r="BY29" s="944"/>
      <c r="BZ29" s="944"/>
      <c r="CA29" s="944"/>
      <c r="CB29" s="944"/>
      <c r="CC29" s="944"/>
      <c r="CD29" s="944"/>
      <c r="CE29" s="944"/>
      <c r="CF29" s="944"/>
      <c r="CG29" s="944"/>
      <c r="CH29" s="944"/>
      <c r="CI29" s="944"/>
      <c r="CJ29" s="944"/>
      <c r="CK29" s="944"/>
      <c r="CL29" s="944"/>
      <c r="CM29" s="944"/>
      <c r="CN29" s="944"/>
      <c r="CO29" s="944"/>
      <c r="CP29" s="944"/>
      <c r="CQ29" s="944"/>
      <c r="CR29" s="944"/>
      <c r="CS29" s="945"/>
      <c r="CT29" s="942" t="s">
        <v>374</v>
      </c>
      <c r="CU29" s="942"/>
      <c r="CV29" s="942"/>
      <c r="CW29" s="942"/>
      <c r="CX29" s="942"/>
      <c r="CY29" s="942"/>
      <c r="CZ29" s="942"/>
      <c r="DA29" s="942"/>
      <c r="DC29" s="887"/>
      <c r="DD29" s="887"/>
      <c r="DE29" s="887"/>
      <c r="DF29" s="887"/>
      <c r="DG29" s="887"/>
      <c r="DH29" s="887"/>
      <c r="DI29" s="887"/>
      <c r="DJ29" s="887"/>
      <c r="DK29" s="887"/>
      <c r="DL29" s="887"/>
      <c r="DM29" s="887"/>
      <c r="DN29" s="887"/>
      <c r="DO29" s="887"/>
      <c r="DP29" s="887"/>
      <c r="DQ29" s="887"/>
      <c r="DR29" s="887"/>
      <c r="DS29" s="887"/>
      <c r="DT29" s="887"/>
      <c r="DU29" s="887"/>
      <c r="DV29" s="887"/>
      <c r="DW29" s="887"/>
      <c r="DX29" s="887"/>
      <c r="DY29" s="887"/>
      <c r="DZ29" s="887"/>
      <c r="EA29" s="887"/>
      <c r="EB29" s="887"/>
      <c r="EC29" s="887"/>
      <c r="ED29" s="885"/>
      <c r="EE29" s="885"/>
      <c r="EF29" s="885"/>
      <c r="EG29" s="885"/>
      <c r="EH29" s="885"/>
      <c r="EI29" s="885"/>
      <c r="EJ29" s="885"/>
      <c r="EK29" s="885"/>
      <c r="EL29" s="885"/>
      <c r="EM29" s="885"/>
      <c r="EN29" s="885"/>
      <c r="EO29" s="885"/>
      <c r="EP29" s="885"/>
      <c r="EQ29" s="885"/>
      <c r="ER29" s="885"/>
      <c r="ES29" s="885"/>
      <c r="ET29" s="885"/>
      <c r="EU29" s="885"/>
      <c r="EV29" s="885"/>
      <c r="EW29" s="885"/>
      <c r="EX29" s="885"/>
      <c r="EY29" s="885"/>
      <c r="EZ29" s="885"/>
      <c r="FA29" s="885"/>
      <c r="FB29" s="885"/>
      <c r="FC29" s="885"/>
      <c r="FD29" s="886"/>
      <c r="FE29" s="886"/>
      <c r="FF29" s="886"/>
      <c r="FG29" s="886"/>
    </row>
    <row r="30" spans="2:163" ht="19.5" customHeight="1">
      <c r="B30" s="935" t="s">
        <v>59</v>
      </c>
      <c r="C30" s="935"/>
      <c r="D30" s="935"/>
      <c r="E30" s="935"/>
      <c r="F30" s="935"/>
      <c r="G30" s="935"/>
      <c r="H30" s="935"/>
      <c r="I30" s="935"/>
      <c r="J30" s="935"/>
      <c r="K30" s="935"/>
      <c r="L30" s="935"/>
      <c r="M30" s="935"/>
      <c r="N30" s="935"/>
      <c r="O30" s="935"/>
      <c r="P30" s="935"/>
      <c r="Q30" s="935"/>
      <c r="R30" s="935"/>
      <c r="S30" s="935"/>
      <c r="T30" s="935"/>
      <c r="U30" s="935"/>
      <c r="V30" s="939" t="str">
        <f xml:space="preserve"> IF('２．ｱｾｽﾒﾝﾄｼｰﾄ'!S61="", "",'２．ｱｾｽﾒﾝﾄｼｰﾄ'!S61)</f>
        <v/>
      </c>
      <c r="W30" s="940"/>
      <c r="X30" s="940"/>
      <c r="Y30" s="940"/>
      <c r="Z30" s="940"/>
      <c r="AA30" s="940"/>
      <c r="AB30" s="940"/>
      <c r="AC30" s="940"/>
      <c r="AD30" s="940"/>
      <c r="AE30" s="941"/>
      <c r="AF30" s="946" t="str">
        <f xml:space="preserve"> IF('２．ｱｾｽﾒﾝﾄｼｰﾄ'!G61="", "",'２．ｱｾｽﾒﾝﾄｼｰﾄ'!G61)</f>
        <v/>
      </c>
      <c r="AG30" s="947"/>
      <c r="AH30" s="947"/>
      <c r="AI30" s="947"/>
      <c r="AJ30" s="947"/>
      <c r="AK30" s="947"/>
      <c r="AL30" s="947"/>
      <c r="AM30" s="947"/>
      <c r="AN30" s="947"/>
      <c r="AO30" s="948"/>
      <c r="AP30" s="943" t="str">
        <f xml:space="preserve"> IF('２．ｱｾｽﾒﾝﾄｼｰﾄ'!Y61="", "",'２．ｱｾｽﾒﾝﾄｼｰﾄ'!Y61)</f>
        <v/>
      </c>
      <c r="AQ30" s="944"/>
      <c r="AR30" s="944"/>
      <c r="AS30" s="944"/>
      <c r="AT30" s="944"/>
      <c r="AU30" s="944"/>
      <c r="AV30" s="944"/>
      <c r="AW30" s="944"/>
      <c r="AX30" s="944"/>
      <c r="AY30" s="944"/>
      <c r="AZ30" s="944"/>
      <c r="BA30" s="944"/>
      <c r="BB30" s="944"/>
      <c r="BC30" s="944"/>
      <c r="BD30" s="944"/>
      <c r="BE30" s="944"/>
      <c r="BF30" s="944"/>
      <c r="BG30" s="944"/>
      <c r="BH30" s="944"/>
      <c r="BI30" s="944"/>
      <c r="BJ30" s="944"/>
      <c r="BK30" s="944"/>
      <c r="BL30" s="944"/>
      <c r="BM30" s="944"/>
      <c r="BN30" s="944"/>
      <c r="BO30" s="945"/>
      <c r="BP30" s="943" t="str">
        <f xml:space="preserve"> IF('２．ｱｾｽﾒﾝﾄｼｰﾄ'!AI61="", "",'２．ｱｾｽﾒﾝﾄｼｰﾄ'!AI61)</f>
        <v/>
      </c>
      <c r="BQ30" s="944"/>
      <c r="BR30" s="944"/>
      <c r="BS30" s="944"/>
      <c r="BT30" s="944"/>
      <c r="BU30" s="944"/>
      <c r="BV30" s="944"/>
      <c r="BW30" s="944"/>
      <c r="BX30" s="944"/>
      <c r="BY30" s="944"/>
      <c r="BZ30" s="944"/>
      <c r="CA30" s="944"/>
      <c r="CB30" s="944"/>
      <c r="CC30" s="944"/>
      <c r="CD30" s="944"/>
      <c r="CE30" s="944"/>
      <c r="CF30" s="944"/>
      <c r="CG30" s="944"/>
      <c r="CH30" s="944"/>
      <c r="CI30" s="944"/>
      <c r="CJ30" s="944"/>
      <c r="CK30" s="944"/>
      <c r="CL30" s="944"/>
      <c r="CM30" s="944"/>
      <c r="CN30" s="944"/>
      <c r="CO30" s="944"/>
      <c r="CP30" s="944"/>
      <c r="CQ30" s="944"/>
      <c r="CR30" s="944"/>
      <c r="CS30" s="945"/>
      <c r="CT30" s="942" t="s">
        <v>374</v>
      </c>
      <c r="CU30" s="942"/>
      <c r="CV30" s="942"/>
      <c r="CW30" s="942"/>
      <c r="CX30" s="942"/>
      <c r="CY30" s="942"/>
      <c r="CZ30" s="942"/>
      <c r="DA30" s="942"/>
      <c r="DC30" s="887"/>
      <c r="DD30" s="887"/>
      <c r="DE30" s="887"/>
      <c r="DF30" s="887"/>
      <c r="DG30" s="887"/>
      <c r="DH30" s="887"/>
      <c r="DI30" s="887"/>
      <c r="DJ30" s="887"/>
      <c r="DK30" s="887"/>
      <c r="DL30" s="887"/>
      <c r="DM30" s="887"/>
      <c r="DN30" s="887"/>
      <c r="DO30" s="887"/>
      <c r="DP30" s="887"/>
      <c r="DQ30" s="887"/>
      <c r="DR30" s="887"/>
      <c r="DS30" s="887"/>
      <c r="DT30" s="887"/>
      <c r="DU30" s="887"/>
      <c r="DV30" s="887"/>
      <c r="DW30" s="887"/>
      <c r="DX30" s="887"/>
      <c r="DY30" s="887"/>
      <c r="DZ30" s="887"/>
      <c r="EA30" s="887"/>
      <c r="EB30" s="887"/>
      <c r="EC30" s="887"/>
      <c r="ED30" s="885"/>
      <c r="EE30" s="885"/>
      <c r="EF30" s="885"/>
      <c r="EG30" s="885"/>
      <c r="EH30" s="885"/>
      <c r="EI30" s="885"/>
      <c r="EJ30" s="885"/>
      <c r="EK30" s="885"/>
      <c r="EL30" s="885"/>
      <c r="EM30" s="885"/>
      <c r="EN30" s="885"/>
      <c r="EO30" s="885"/>
      <c r="EP30" s="885"/>
      <c r="EQ30" s="885"/>
      <c r="ER30" s="885"/>
      <c r="ES30" s="885"/>
      <c r="ET30" s="885"/>
      <c r="EU30" s="885"/>
      <c r="EV30" s="885"/>
      <c r="EW30" s="885"/>
      <c r="EX30" s="885"/>
      <c r="EY30" s="885"/>
      <c r="EZ30" s="885"/>
      <c r="FA30" s="885"/>
      <c r="FB30" s="885"/>
      <c r="FC30" s="885"/>
      <c r="FD30" s="886"/>
      <c r="FE30" s="886"/>
      <c r="FF30" s="886"/>
      <c r="FG30" s="886"/>
    </row>
    <row r="31" spans="2:163" ht="19.5" customHeight="1">
      <c r="B31" s="949" t="s">
        <v>58</v>
      </c>
      <c r="C31" s="950"/>
      <c r="D31" s="950"/>
      <c r="E31" s="950"/>
      <c r="F31" s="950"/>
      <c r="G31" s="950"/>
      <c r="H31" s="950"/>
      <c r="I31" s="950"/>
      <c r="J31" s="950"/>
      <c r="K31" s="950"/>
      <c r="L31" s="950"/>
      <c r="M31" s="950"/>
      <c r="N31" s="950"/>
      <c r="O31" s="950"/>
      <c r="P31" s="950"/>
      <c r="Q31" s="950"/>
      <c r="R31" s="950"/>
      <c r="S31" s="950"/>
      <c r="T31" s="950"/>
      <c r="U31" s="950"/>
      <c r="V31" s="939" t="str">
        <f xml:space="preserve"> IF('２．ｱｾｽﾒﾝﾄｼｰﾄ'!S33="", "",'２．ｱｾｽﾒﾝﾄｼｰﾄ'!S33)</f>
        <v/>
      </c>
      <c r="W31" s="940"/>
      <c r="X31" s="940"/>
      <c r="Y31" s="940"/>
      <c r="Z31" s="940"/>
      <c r="AA31" s="940"/>
      <c r="AB31" s="940"/>
      <c r="AC31" s="940"/>
      <c r="AD31" s="940"/>
      <c r="AE31" s="941"/>
      <c r="AF31" s="946" t="str">
        <f xml:space="preserve"> IF('２．ｱｾｽﾒﾝﾄｼｰﾄ'!G33="", "",'２．ｱｾｽﾒﾝﾄｼｰﾄ'!G33)</f>
        <v/>
      </c>
      <c r="AG31" s="947"/>
      <c r="AH31" s="947"/>
      <c r="AI31" s="947"/>
      <c r="AJ31" s="947"/>
      <c r="AK31" s="947"/>
      <c r="AL31" s="947"/>
      <c r="AM31" s="947"/>
      <c r="AN31" s="947"/>
      <c r="AO31" s="948"/>
      <c r="AP31" s="943" t="str">
        <f xml:space="preserve"> IF('２．ｱｾｽﾒﾝﾄｼｰﾄ'!Y33="", "",'２．ｱｾｽﾒﾝﾄｼｰﾄ'!Y33)</f>
        <v/>
      </c>
      <c r="AQ31" s="944"/>
      <c r="AR31" s="944"/>
      <c r="AS31" s="944"/>
      <c r="AT31" s="944"/>
      <c r="AU31" s="944"/>
      <c r="AV31" s="944"/>
      <c r="AW31" s="944"/>
      <c r="AX31" s="944"/>
      <c r="AY31" s="944"/>
      <c r="AZ31" s="944"/>
      <c r="BA31" s="944"/>
      <c r="BB31" s="944"/>
      <c r="BC31" s="944"/>
      <c r="BD31" s="944"/>
      <c r="BE31" s="944"/>
      <c r="BF31" s="944"/>
      <c r="BG31" s="944"/>
      <c r="BH31" s="944"/>
      <c r="BI31" s="944"/>
      <c r="BJ31" s="944"/>
      <c r="BK31" s="944"/>
      <c r="BL31" s="944"/>
      <c r="BM31" s="944"/>
      <c r="BN31" s="944"/>
      <c r="BO31" s="945"/>
      <c r="BP31" s="943" t="str">
        <f xml:space="preserve"> IF('２．ｱｾｽﾒﾝﾄｼｰﾄ'!AI33="", "",'２．ｱｾｽﾒﾝﾄｼｰﾄ'!AI33)</f>
        <v/>
      </c>
      <c r="BQ31" s="944"/>
      <c r="BR31" s="944"/>
      <c r="BS31" s="944"/>
      <c r="BT31" s="944"/>
      <c r="BU31" s="944"/>
      <c r="BV31" s="944"/>
      <c r="BW31" s="944"/>
      <c r="BX31" s="944"/>
      <c r="BY31" s="944"/>
      <c r="BZ31" s="944"/>
      <c r="CA31" s="944"/>
      <c r="CB31" s="944"/>
      <c r="CC31" s="944"/>
      <c r="CD31" s="944"/>
      <c r="CE31" s="944"/>
      <c r="CF31" s="944"/>
      <c r="CG31" s="944"/>
      <c r="CH31" s="944"/>
      <c r="CI31" s="944"/>
      <c r="CJ31" s="944"/>
      <c r="CK31" s="944"/>
      <c r="CL31" s="944"/>
      <c r="CM31" s="944"/>
      <c r="CN31" s="944"/>
      <c r="CO31" s="944"/>
      <c r="CP31" s="944"/>
      <c r="CQ31" s="944"/>
      <c r="CR31" s="944"/>
      <c r="CS31" s="945"/>
      <c r="CT31" s="942" t="s">
        <v>374</v>
      </c>
      <c r="CU31" s="942"/>
      <c r="CV31" s="942"/>
      <c r="CW31" s="942"/>
      <c r="CX31" s="942"/>
      <c r="CY31" s="942"/>
      <c r="CZ31" s="942"/>
      <c r="DA31" s="942"/>
      <c r="DC31" s="887"/>
      <c r="DD31" s="887"/>
      <c r="DE31" s="887"/>
      <c r="DF31" s="887"/>
      <c r="DG31" s="887"/>
      <c r="DH31" s="887"/>
      <c r="DI31" s="887"/>
      <c r="DJ31" s="887"/>
      <c r="DK31" s="887"/>
      <c r="DL31" s="887"/>
      <c r="DM31" s="887"/>
      <c r="DN31" s="887"/>
      <c r="DO31" s="887"/>
      <c r="DP31" s="887"/>
      <c r="DQ31" s="887"/>
      <c r="DR31" s="887"/>
      <c r="DS31" s="887"/>
      <c r="DT31" s="887"/>
      <c r="DU31" s="887"/>
      <c r="DV31" s="887"/>
      <c r="DW31" s="887"/>
      <c r="DX31" s="887"/>
      <c r="DY31" s="887"/>
      <c r="DZ31" s="887"/>
      <c r="EA31" s="887"/>
      <c r="EB31" s="887"/>
      <c r="EC31" s="887"/>
      <c r="ED31" s="885"/>
      <c r="EE31" s="885"/>
      <c r="EF31" s="885"/>
      <c r="EG31" s="885"/>
      <c r="EH31" s="885"/>
      <c r="EI31" s="885"/>
      <c r="EJ31" s="885"/>
      <c r="EK31" s="885"/>
      <c r="EL31" s="885"/>
      <c r="EM31" s="885"/>
      <c r="EN31" s="885"/>
      <c r="EO31" s="885"/>
      <c r="EP31" s="885"/>
      <c r="EQ31" s="885"/>
      <c r="ER31" s="885"/>
      <c r="ES31" s="885"/>
      <c r="ET31" s="885"/>
      <c r="EU31" s="885"/>
      <c r="EV31" s="885"/>
      <c r="EW31" s="885"/>
      <c r="EX31" s="885"/>
      <c r="EY31" s="885"/>
      <c r="EZ31" s="885"/>
      <c r="FA31" s="885"/>
      <c r="FB31" s="885"/>
      <c r="FC31" s="885"/>
      <c r="FD31" s="886"/>
      <c r="FE31" s="886"/>
      <c r="FF31" s="886"/>
      <c r="FG31" s="886"/>
    </row>
    <row r="32" spans="2:163" ht="19.5" customHeight="1">
      <c r="B32" s="949" t="s">
        <v>57</v>
      </c>
      <c r="C32" s="950"/>
      <c r="D32" s="950"/>
      <c r="E32" s="950"/>
      <c r="F32" s="950"/>
      <c r="G32" s="950"/>
      <c r="H32" s="950"/>
      <c r="I32" s="950"/>
      <c r="J32" s="950"/>
      <c r="K32" s="950"/>
      <c r="L32" s="950"/>
      <c r="M32" s="950"/>
      <c r="N32" s="950"/>
      <c r="O32" s="950"/>
      <c r="P32" s="950"/>
      <c r="Q32" s="950"/>
      <c r="R32" s="950"/>
      <c r="S32" s="950"/>
      <c r="T32" s="950"/>
      <c r="U32" s="950"/>
      <c r="V32" s="939" t="str">
        <f xml:space="preserve"> IF('２．ｱｾｽﾒﾝﾄｼｰﾄ'!S65="", "",'２．ｱｾｽﾒﾝﾄｼｰﾄ'!S65)</f>
        <v/>
      </c>
      <c r="W32" s="940"/>
      <c r="X32" s="940"/>
      <c r="Y32" s="940"/>
      <c r="Z32" s="940"/>
      <c r="AA32" s="940"/>
      <c r="AB32" s="940"/>
      <c r="AC32" s="940"/>
      <c r="AD32" s="940"/>
      <c r="AE32" s="941"/>
      <c r="AF32" s="946" t="str">
        <f xml:space="preserve"> IF('２．ｱｾｽﾒﾝﾄｼｰﾄ'!G65="", "",'２．ｱｾｽﾒﾝﾄｼｰﾄ'!G65)</f>
        <v/>
      </c>
      <c r="AG32" s="947"/>
      <c r="AH32" s="947"/>
      <c r="AI32" s="947"/>
      <c r="AJ32" s="947"/>
      <c r="AK32" s="947"/>
      <c r="AL32" s="947"/>
      <c r="AM32" s="947"/>
      <c r="AN32" s="947"/>
      <c r="AO32" s="948"/>
      <c r="AP32" s="943" t="str">
        <f xml:space="preserve"> IF('２．ｱｾｽﾒﾝﾄｼｰﾄ'!Y65="", "",'２．ｱｾｽﾒﾝﾄｼｰﾄ'!Y65)</f>
        <v/>
      </c>
      <c r="AQ32" s="944"/>
      <c r="AR32" s="944"/>
      <c r="AS32" s="944"/>
      <c r="AT32" s="944"/>
      <c r="AU32" s="944"/>
      <c r="AV32" s="944"/>
      <c r="AW32" s="944"/>
      <c r="AX32" s="944"/>
      <c r="AY32" s="944"/>
      <c r="AZ32" s="944"/>
      <c r="BA32" s="944"/>
      <c r="BB32" s="944"/>
      <c r="BC32" s="944"/>
      <c r="BD32" s="944"/>
      <c r="BE32" s="944"/>
      <c r="BF32" s="944"/>
      <c r="BG32" s="944"/>
      <c r="BH32" s="944"/>
      <c r="BI32" s="944"/>
      <c r="BJ32" s="944"/>
      <c r="BK32" s="944"/>
      <c r="BL32" s="944"/>
      <c r="BM32" s="944"/>
      <c r="BN32" s="944"/>
      <c r="BO32" s="945"/>
      <c r="BP32" s="943" t="str">
        <f xml:space="preserve"> IF('２．ｱｾｽﾒﾝﾄｼｰﾄ'!AI65="", "",'２．ｱｾｽﾒﾝﾄｼｰﾄ'!AI65)</f>
        <v/>
      </c>
      <c r="BQ32" s="944"/>
      <c r="BR32" s="944"/>
      <c r="BS32" s="944"/>
      <c r="BT32" s="944"/>
      <c r="BU32" s="944"/>
      <c r="BV32" s="944"/>
      <c r="BW32" s="944"/>
      <c r="BX32" s="944"/>
      <c r="BY32" s="944"/>
      <c r="BZ32" s="944"/>
      <c r="CA32" s="944"/>
      <c r="CB32" s="944"/>
      <c r="CC32" s="944"/>
      <c r="CD32" s="944"/>
      <c r="CE32" s="944"/>
      <c r="CF32" s="944"/>
      <c r="CG32" s="944"/>
      <c r="CH32" s="944"/>
      <c r="CI32" s="944"/>
      <c r="CJ32" s="944"/>
      <c r="CK32" s="944"/>
      <c r="CL32" s="944"/>
      <c r="CM32" s="944"/>
      <c r="CN32" s="944"/>
      <c r="CO32" s="944"/>
      <c r="CP32" s="944"/>
      <c r="CQ32" s="944"/>
      <c r="CR32" s="944"/>
      <c r="CS32" s="945"/>
      <c r="CT32" s="942" t="s">
        <v>374</v>
      </c>
      <c r="CU32" s="942"/>
      <c r="CV32" s="942"/>
      <c r="CW32" s="942"/>
      <c r="CX32" s="942"/>
      <c r="CY32" s="942"/>
      <c r="CZ32" s="942"/>
      <c r="DA32" s="942"/>
      <c r="DC32" s="887"/>
      <c r="DD32" s="887"/>
      <c r="DE32" s="887"/>
      <c r="DF32" s="887"/>
      <c r="DG32" s="887"/>
      <c r="DH32" s="887"/>
      <c r="DI32" s="887"/>
      <c r="DJ32" s="887"/>
      <c r="DK32" s="887"/>
      <c r="DL32" s="887"/>
      <c r="DM32" s="887"/>
      <c r="DN32" s="887"/>
      <c r="DO32" s="887"/>
      <c r="DP32" s="887"/>
      <c r="DQ32" s="887"/>
      <c r="DR32" s="887"/>
      <c r="DS32" s="887"/>
      <c r="DT32" s="887"/>
      <c r="DU32" s="887"/>
      <c r="DV32" s="887"/>
      <c r="DW32" s="887"/>
      <c r="DX32" s="887"/>
      <c r="DY32" s="887"/>
      <c r="DZ32" s="887"/>
      <c r="EA32" s="887"/>
      <c r="EB32" s="887"/>
      <c r="EC32" s="887"/>
      <c r="ED32" s="885"/>
      <c r="EE32" s="885"/>
      <c r="EF32" s="885"/>
      <c r="EG32" s="885"/>
      <c r="EH32" s="885"/>
      <c r="EI32" s="885"/>
      <c r="EJ32" s="885"/>
      <c r="EK32" s="885"/>
      <c r="EL32" s="885"/>
      <c r="EM32" s="885"/>
      <c r="EN32" s="885"/>
      <c r="EO32" s="885"/>
      <c r="EP32" s="885"/>
      <c r="EQ32" s="885"/>
      <c r="ER32" s="885"/>
      <c r="ES32" s="885"/>
      <c r="ET32" s="885"/>
      <c r="EU32" s="885"/>
      <c r="EV32" s="885"/>
      <c r="EW32" s="885"/>
      <c r="EX32" s="885"/>
      <c r="EY32" s="885"/>
      <c r="EZ32" s="885"/>
      <c r="FA32" s="885"/>
      <c r="FB32" s="885"/>
      <c r="FC32" s="885"/>
      <c r="FD32" s="886"/>
      <c r="FE32" s="886"/>
      <c r="FF32" s="886"/>
      <c r="FG32" s="886"/>
    </row>
    <row r="33" spans="2:163" ht="19.5" customHeight="1">
      <c r="B33" s="949" t="s">
        <v>56</v>
      </c>
      <c r="C33" s="950"/>
      <c r="D33" s="950"/>
      <c r="E33" s="950"/>
      <c r="F33" s="950"/>
      <c r="G33" s="950"/>
      <c r="H33" s="950"/>
      <c r="I33" s="950"/>
      <c r="J33" s="950"/>
      <c r="K33" s="950"/>
      <c r="L33" s="950"/>
      <c r="M33" s="950"/>
      <c r="N33" s="950"/>
      <c r="O33" s="950"/>
      <c r="P33" s="950"/>
      <c r="Q33" s="950"/>
      <c r="R33" s="950"/>
      <c r="S33" s="950"/>
      <c r="T33" s="950"/>
      <c r="U33" s="950"/>
      <c r="V33" s="939" t="str">
        <f xml:space="preserve"> IF('２．ｱｾｽﾒﾝﾄｼｰﾄ'!S32="", "",'２．ｱｾｽﾒﾝﾄｼｰﾄ'!S32)</f>
        <v/>
      </c>
      <c r="W33" s="940"/>
      <c r="X33" s="940"/>
      <c r="Y33" s="940"/>
      <c r="Z33" s="940"/>
      <c r="AA33" s="940"/>
      <c r="AB33" s="940"/>
      <c r="AC33" s="940"/>
      <c r="AD33" s="940"/>
      <c r="AE33" s="941"/>
      <c r="AF33" s="946" t="str">
        <f xml:space="preserve"> IF('２．ｱｾｽﾒﾝﾄｼｰﾄ'!G32="", "",'２．ｱｾｽﾒﾝﾄｼｰﾄ'!G32)</f>
        <v/>
      </c>
      <c r="AG33" s="947"/>
      <c r="AH33" s="947"/>
      <c r="AI33" s="947"/>
      <c r="AJ33" s="947"/>
      <c r="AK33" s="947"/>
      <c r="AL33" s="947"/>
      <c r="AM33" s="947"/>
      <c r="AN33" s="947"/>
      <c r="AO33" s="948"/>
      <c r="AP33" s="943" t="str">
        <f xml:space="preserve"> IF('２．ｱｾｽﾒﾝﾄｼｰﾄ'!Y32="", "",'２．ｱｾｽﾒﾝﾄｼｰﾄ'!Y32)</f>
        <v/>
      </c>
      <c r="AQ33" s="944"/>
      <c r="AR33" s="944"/>
      <c r="AS33" s="944"/>
      <c r="AT33" s="944"/>
      <c r="AU33" s="944"/>
      <c r="AV33" s="944"/>
      <c r="AW33" s="944"/>
      <c r="AX33" s="944"/>
      <c r="AY33" s="944"/>
      <c r="AZ33" s="944"/>
      <c r="BA33" s="944"/>
      <c r="BB33" s="944"/>
      <c r="BC33" s="944"/>
      <c r="BD33" s="944"/>
      <c r="BE33" s="944"/>
      <c r="BF33" s="944"/>
      <c r="BG33" s="944"/>
      <c r="BH33" s="944"/>
      <c r="BI33" s="944"/>
      <c r="BJ33" s="944"/>
      <c r="BK33" s="944"/>
      <c r="BL33" s="944"/>
      <c r="BM33" s="944"/>
      <c r="BN33" s="944"/>
      <c r="BO33" s="945"/>
      <c r="BP33" s="943" t="str">
        <f xml:space="preserve"> IF('２．ｱｾｽﾒﾝﾄｼｰﾄ'!AI32="", "",'２．ｱｾｽﾒﾝﾄｼｰﾄ'!AI32)</f>
        <v/>
      </c>
      <c r="BQ33" s="944"/>
      <c r="BR33" s="944"/>
      <c r="BS33" s="944"/>
      <c r="BT33" s="944"/>
      <c r="BU33" s="944"/>
      <c r="BV33" s="944"/>
      <c r="BW33" s="944"/>
      <c r="BX33" s="944"/>
      <c r="BY33" s="944"/>
      <c r="BZ33" s="944"/>
      <c r="CA33" s="944"/>
      <c r="CB33" s="944"/>
      <c r="CC33" s="944"/>
      <c r="CD33" s="944"/>
      <c r="CE33" s="944"/>
      <c r="CF33" s="944"/>
      <c r="CG33" s="944"/>
      <c r="CH33" s="944"/>
      <c r="CI33" s="944"/>
      <c r="CJ33" s="944"/>
      <c r="CK33" s="944"/>
      <c r="CL33" s="944"/>
      <c r="CM33" s="944"/>
      <c r="CN33" s="944"/>
      <c r="CO33" s="944"/>
      <c r="CP33" s="944"/>
      <c r="CQ33" s="944"/>
      <c r="CR33" s="944"/>
      <c r="CS33" s="945"/>
      <c r="CT33" s="942" t="s">
        <v>374</v>
      </c>
      <c r="CU33" s="942"/>
      <c r="CV33" s="942"/>
      <c r="CW33" s="942"/>
      <c r="CX33" s="942"/>
      <c r="CY33" s="942"/>
      <c r="CZ33" s="942"/>
      <c r="DA33" s="942"/>
      <c r="DC33" s="887">
        <f>'２．ｱｾｽﾒﾝﾄｼｰﾄ'!BX61</f>
        <v>0</v>
      </c>
      <c r="DD33" s="887"/>
      <c r="DE33" s="887"/>
      <c r="DF33" s="887"/>
      <c r="DG33" s="887"/>
      <c r="DH33" s="887"/>
      <c r="DI33" s="887"/>
      <c r="DJ33" s="887"/>
      <c r="DK33" s="887"/>
      <c r="DL33" s="887"/>
      <c r="DM33" s="887"/>
      <c r="DN33" s="887"/>
      <c r="DO33" s="887"/>
      <c r="DP33" s="887"/>
      <c r="DQ33" s="887"/>
      <c r="DR33" s="887"/>
      <c r="DS33" s="887"/>
      <c r="DT33" s="887"/>
      <c r="DU33" s="887"/>
      <c r="DV33" s="887"/>
      <c r="DW33" s="887"/>
      <c r="DX33" s="887"/>
      <c r="DY33" s="887"/>
      <c r="DZ33" s="887"/>
      <c r="EA33" s="887"/>
      <c r="EB33" s="887"/>
      <c r="EC33" s="887"/>
      <c r="ED33" s="885"/>
      <c r="EE33" s="885"/>
      <c r="EF33" s="885"/>
      <c r="EG33" s="885"/>
      <c r="EH33" s="885"/>
      <c r="EI33" s="885"/>
      <c r="EJ33" s="885"/>
      <c r="EK33" s="885"/>
      <c r="EL33" s="885"/>
      <c r="EM33" s="885"/>
      <c r="EN33" s="885"/>
      <c r="EO33" s="885"/>
      <c r="EP33" s="885"/>
      <c r="EQ33" s="885"/>
      <c r="ER33" s="885"/>
      <c r="ES33" s="885"/>
      <c r="ET33" s="885"/>
      <c r="EU33" s="885"/>
      <c r="EV33" s="885"/>
      <c r="EW33" s="885"/>
      <c r="EX33" s="885"/>
      <c r="EY33" s="885"/>
      <c r="EZ33" s="885"/>
      <c r="FA33" s="885"/>
      <c r="FB33" s="885"/>
      <c r="FC33" s="885"/>
      <c r="FD33" s="951"/>
      <c r="FE33" s="952"/>
      <c r="FF33" s="952"/>
      <c r="FG33" s="953"/>
    </row>
    <row r="34" spans="2:163" ht="19.5" customHeight="1">
      <c r="B34" s="973" t="s">
        <v>120</v>
      </c>
      <c r="C34" s="974"/>
      <c r="D34" s="974"/>
      <c r="E34" s="974"/>
      <c r="F34" s="974"/>
      <c r="G34" s="974"/>
      <c r="H34" s="974"/>
      <c r="I34" s="974"/>
      <c r="J34" s="974"/>
      <c r="K34" s="974"/>
      <c r="L34" s="974"/>
      <c r="M34" s="974"/>
      <c r="N34" s="974"/>
      <c r="O34" s="974"/>
      <c r="P34" s="974"/>
      <c r="Q34" s="974"/>
      <c r="R34" s="974"/>
      <c r="S34" s="974"/>
      <c r="T34" s="974"/>
      <c r="U34" s="974"/>
      <c r="V34" s="939" t="str">
        <f xml:space="preserve"> IF('２．ｱｾｽﾒﾝﾄｼｰﾄ'!S34="", "",'２．ｱｾｽﾒﾝﾄｼｰﾄ'!S34)</f>
        <v/>
      </c>
      <c r="W34" s="940"/>
      <c r="X34" s="940"/>
      <c r="Y34" s="940"/>
      <c r="Z34" s="940"/>
      <c r="AA34" s="940"/>
      <c r="AB34" s="940"/>
      <c r="AC34" s="940"/>
      <c r="AD34" s="940"/>
      <c r="AE34" s="941"/>
      <c r="AF34" s="946" t="str">
        <f xml:space="preserve"> IF('２．ｱｾｽﾒﾝﾄｼｰﾄ'!G34="", "",'２．ｱｾｽﾒﾝﾄｼｰﾄ'!G34)</f>
        <v/>
      </c>
      <c r="AG34" s="947"/>
      <c r="AH34" s="947"/>
      <c r="AI34" s="947"/>
      <c r="AJ34" s="947"/>
      <c r="AK34" s="947"/>
      <c r="AL34" s="947"/>
      <c r="AM34" s="947"/>
      <c r="AN34" s="947"/>
      <c r="AO34" s="948"/>
      <c r="AP34" s="943" t="str">
        <f xml:space="preserve"> IF('２．ｱｾｽﾒﾝﾄｼｰﾄ'!Y34="", "",'２．ｱｾｽﾒﾝﾄｼｰﾄ'!Y34)</f>
        <v/>
      </c>
      <c r="AQ34" s="944"/>
      <c r="AR34" s="944"/>
      <c r="AS34" s="944"/>
      <c r="AT34" s="944"/>
      <c r="AU34" s="944"/>
      <c r="AV34" s="944"/>
      <c r="AW34" s="944"/>
      <c r="AX34" s="944"/>
      <c r="AY34" s="944"/>
      <c r="AZ34" s="944"/>
      <c r="BA34" s="944"/>
      <c r="BB34" s="944"/>
      <c r="BC34" s="944"/>
      <c r="BD34" s="944"/>
      <c r="BE34" s="944"/>
      <c r="BF34" s="944"/>
      <c r="BG34" s="944"/>
      <c r="BH34" s="944"/>
      <c r="BI34" s="944"/>
      <c r="BJ34" s="944"/>
      <c r="BK34" s="944"/>
      <c r="BL34" s="944"/>
      <c r="BM34" s="944"/>
      <c r="BN34" s="944"/>
      <c r="BO34" s="945"/>
      <c r="BP34" s="943" t="str">
        <f xml:space="preserve"> IF('２．ｱｾｽﾒﾝﾄｼｰﾄ'!AI34="", "",'２．ｱｾｽﾒﾝﾄｼｰﾄ'!AI34)</f>
        <v/>
      </c>
      <c r="BQ34" s="944"/>
      <c r="BR34" s="944"/>
      <c r="BS34" s="944"/>
      <c r="BT34" s="944"/>
      <c r="BU34" s="944"/>
      <c r="BV34" s="944"/>
      <c r="BW34" s="944"/>
      <c r="BX34" s="944"/>
      <c r="BY34" s="944"/>
      <c r="BZ34" s="944"/>
      <c r="CA34" s="944"/>
      <c r="CB34" s="944"/>
      <c r="CC34" s="944"/>
      <c r="CD34" s="944"/>
      <c r="CE34" s="944"/>
      <c r="CF34" s="944"/>
      <c r="CG34" s="944"/>
      <c r="CH34" s="944"/>
      <c r="CI34" s="944"/>
      <c r="CJ34" s="944"/>
      <c r="CK34" s="944"/>
      <c r="CL34" s="944"/>
      <c r="CM34" s="944"/>
      <c r="CN34" s="944"/>
      <c r="CO34" s="944"/>
      <c r="CP34" s="944"/>
      <c r="CQ34" s="944"/>
      <c r="CR34" s="944"/>
      <c r="CS34" s="945"/>
      <c r="CT34" s="942" t="s">
        <v>374</v>
      </c>
      <c r="CU34" s="942"/>
      <c r="CV34" s="942"/>
      <c r="CW34" s="942"/>
      <c r="CX34" s="942"/>
      <c r="CY34" s="942"/>
      <c r="CZ34" s="942"/>
      <c r="DA34" s="942"/>
      <c r="DC34" s="887"/>
      <c r="DD34" s="887"/>
      <c r="DE34" s="887"/>
      <c r="DF34" s="887"/>
      <c r="DG34" s="887"/>
      <c r="DH34" s="887"/>
      <c r="DI34" s="887"/>
      <c r="DJ34" s="887"/>
      <c r="DK34" s="887"/>
      <c r="DL34" s="887"/>
      <c r="DM34" s="887"/>
      <c r="DN34" s="887"/>
      <c r="DO34" s="887"/>
      <c r="DP34" s="887"/>
      <c r="DQ34" s="887"/>
      <c r="DR34" s="887"/>
      <c r="DS34" s="887"/>
      <c r="DT34" s="887"/>
      <c r="DU34" s="887"/>
      <c r="DV34" s="887"/>
      <c r="DW34" s="887"/>
      <c r="DX34" s="887"/>
      <c r="DY34" s="887"/>
      <c r="DZ34" s="887"/>
      <c r="EA34" s="887"/>
      <c r="EB34" s="887"/>
      <c r="EC34" s="887"/>
      <c r="ED34" s="885"/>
      <c r="EE34" s="885"/>
      <c r="EF34" s="885"/>
      <c r="EG34" s="885"/>
      <c r="EH34" s="885"/>
      <c r="EI34" s="885"/>
      <c r="EJ34" s="885"/>
      <c r="EK34" s="885"/>
      <c r="EL34" s="885"/>
      <c r="EM34" s="885"/>
      <c r="EN34" s="885"/>
      <c r="EO34" s="885"/>
      <c r="EP34" s="885"/>
      <c r="EQ34" s="885"/>
      <c r="ER34" s="885"/>
      <c r="ES34" s="885"/>
      <c r="ET34" s="885"/>
      <c r="EU34" s="885"/>
      <c r="EV34" s="885"/>
      <c r="EW34" s="885"/>
      <c r="EX34" s="885"/>
      <c r="EY34" s="885"/>
      <c r="EZ34" s="885"/>
      <c r="FA34" s="885"/>
      <c r="FB34" s="885"/>
      <c r="FC34" s="885"/>
      <c r="FD34" s="954"/>
      <c r="FE34" s="955"/>
      <c r="FF34" s="955"/>
      <c r="FG34" s="956"/>
    </row>
    <row r="35" spans="2:163" ht="19.5" customHeight="1">
      <c r="B35" s="949" t="s">
        <v>51</v>
      </c>
      <c r="C35" s="950"/>
      <c r="D35" s="950"/>
      <c r="E35" s="950"/>
      <c r="F35" s="950"/>
      <c r="G35" s="950"/>
      <c r="H35" s="950"/>
      <c r="I35" s="950"/>
      <c r="J35" s="950"/>
      <c r="K35" s="950"/>
      <c r="L35" s="950"/>
      <c r="M35" s="950"/>
      <c r="N35" s="950"/>
      <c r="O35" s="950"/>
      <c r="P35" s="950"/>
      <c r="Q35" s="950"/>
      <c r="R35" s="950"/>
      <c r="S35" s="950"/>
      <c r="T35" s="950"/>
      <c r="U35" s="950"/>
      <c r="V35" s="939" t="str">
        <f xml:space="preserve"> IF('２．ｱｾｽﾒﾝﾄｼｰﾄ'!S70="", "",'２．ｱｾｽﾒﾝﾄｼｰﾄ'!S70)</f>
        <v/>
      </c>
      <c r="W35" s="940"/>
      <c r="X35" s="940"/>
      <c r="Y35" s="940"/>
      <c r="Z35" s="940"/>
      <c r="AA35" s="940"/>
      <c r="AB35" s="940"/>
      <c r="AC35" s="940"/>
      <c r="AD35" s="940"/>
      <c r="AE35" s="941"/>
      <c r="AF35" s="946" t="str">
        <f xml:space="preserve"> IF('２．ｱｾｽﾒﾝﾄｼｰﾄ'!G70="", "",'２．ｱｾｽﾒﾝﾄｼｰﾄ'!G70)</f>
        <v/>
      </c>
      <c r="AG35" s="947"/>
      <c r="AH35" s="947"/>
      <c r="AI35" s="947"/>
      <c r="AJ35" s="947"/>
      <c r="AK35" s="947"/>
      <c r="AL35" s="947"/>
      <c r="AM35" s="947"/>
      <c r="AN35" s="947"/>
      <c r="AO35" s="948"/>
      <c r="AP35" s="943" t="str">
        <f xml:space="preserve"> IF('２．ｱｾｽﾒﾝﾄｼｰﾄ'!Y70="", "",'２．ｱｾｽﾒﾝﾄｼｰﾄ'!Y70)</f>
        <v/>
      </c>
      <c r="AQ35" s="944"/>
      <c r="AR35" s="944"/>
      <c r="AS35" s="944"/>
      <c r="AT35" s="944"/>
      <c r="AU35" s="944"/>
      <c r="AV35" s="944"/>
      <c r="AW35" s="944"/>
      <c r="AX35" s="944"/>
      <c r="AY35" s="944"/>
      <c r="AZ35" s="944"/>
      <c r="BA35" s="944"/>
      <c r="BB35" s="944"/>
      <c r="BC35" s="944"/>
      <c r="BD35" s="944"/>
      <c r="BE35" s="944"/>
      <c r="BF35" s="944"/>
      <c r="BG35" s="944"/>
      <c r="BH35" s="944"/>
      <c r="BI35" s="944"/>
      <c r="BJ35" s="944"/>
      <c r="BK35" s="944"/>
      <c r="BL35" s="944"/>
      <c r="BM35" s="944"/>
      <c r="BN35" s="944"/>
      <c r="BO35" s="945"/>
      <c r="BP35" s="943" t="str">
        <f xml:space="preserve"> IF('２．ｱｾｽﾒﾝﾄｼｰﾄ'!AI70="", "",'２．ｱｾｽﾒﾝﾄｼｰﾄ'!AI70)</f>
        <v/>
      </c>
      <c r="BQ35" s="944"/>
      <c r="BR35" s="944"/>
      <c r="BS35" s="944"/>
      <c r="BT35" s="944"/>
      <c r="BU35" s="944"/>
      <c r="BV35" s="944"/>
      <c r="BW35" s="944"/>
      <c r="BX35" s="944"/>
      <c r="BY35" s="944"/>
      <c r="BZ35" s="944"/>
      <c r="CA35" s="944"/>
      <c r="CB35" s="944"/>
      <c r="CC35" s="944"/>
      <c r="CD35" s="944"/>
      <c r="CE35" s="944"/>
      <c r="CF35" s="944"/>
      <c r="CG35" s="944"/>
      <c r="CH35" s="944"/>
      <c r="CI35" s="944"/>
      <c r="CJ35" s="944"/>
      <c r="CK35" s="944"/>
      <c r="CL35" s="944"/>
      <c r="CM35" s="944"/>
      <c r="CN35" s="944"/>
      <c r="CO35" s="944"/>
      <c r="CP35" s="944"/>
      <c r="CQ35" s="944"/>
      <c r="CR35" s="944"/>
      <c r="CS35" s="945"/>
      <c r="CT35" s="942" t="s">
        <v>374</v>
      </c>
      <c r="CU35" s="942"/>
      <c r="CV35" s="942"/>
      <c r="CW35" s="942"/>
      <c r="CX35" s="942"/>
      <c r="CY35" s="942"/>
      <c r="CZ35" s="942"/>
      <c r="DA35" s="942"/>
      <c r="DC35" s="887"/>
      <c r="DD35" s="887"/>
      <c r="DE35" s="887"/>
      <c r="DF35" s="887"/>
      <c r="DG35" s="887"/>
      <c r="DH35" s="887"/>
      <c r="DI35" s="887"/>
      <c r="DJ35" s="887"/>
      <c r="DK35" s="887"/>
      <c r="DL35" s="887"/>
      <c r="DM35" s="887"/>
      <c r="DN35" s="887"/>
      <c r="DO35" s="887"/>
      <c r="DP35" s="887"/>
      <c r="DQ35" s="887"/>
      <c r="DR35" s="887"/>
      <c r="DS35" s="887"/>
      <c r="DT35" s="887"/>
      <c r="DU35" s="887"/>
      <c r="DV35" s="887"/>
      <c r="DW35" s="887"/>
      <c r="DX35" s="887"/>
      <c r="DY35" s="887"/>
      <c r="DZ35" s="887"/>
      <c r="EA35" s="887"/>
      <c r="EB35" s="887"/>
      <c r="EC35" s="887"/>
      <c r="ED35" s="885"/>
      <c r="EE35" s="885"/>
      <c r="EF35" s="885"/>
      <c r="EG35" s="885"/>
      <c r="EH35" s="885"/>
      <c r="EI35" s="885"/>
      <c r="EJ35" s="885"/>
      <c r="EK35" s="885"/>
      <c r="EL35" s="885"/>
      <c r="EM35" s="885"/>
      <c r="EN35" s="885"/>
      <c r="EO35" s="885"/>
      <c r="EP35" s="885"/>
      <c r="EQ35" s="885"/>
      <c r="ER35" s="885"/>
      <c r="ES35" s="885"/>
      <c r="ET35" s="885"/>
      <c r="EU35" s="885"/>
      <c r="EV35" s="885"/>
      <c r="EW35" s="885"/>
      <c r="EX35" s="885"/>
      <c r="EY35" s="885"/>
      <c r="EZ35" s="885"/>
      <c r="FA35" s="885"/>
      <c r="FB35" s="885"/>
      <c r="FC35" s="885"/>
      <c r="FD35" s="954"/>
      <c r="FE35" s="955"/>
      <c r="FF35" s="955"/>
      <c r="FG35" s="956"/>
    </row>
    <row r="36" spans="2:163" ht="19.5" customHeight="1">
      <c r="B36" s="949" t="s">
        <v>55</v>
      </c>
      <c r="C36" s="950"/>
      <c r="D36" s="950"/>
      <c r="E36" s="950"/>
      <c r="F36" s="950"/>
      <c r="G36" s="950"/>
      <c r="H36" s="950"/>
      <c r="I36" s="950"/>
      <c r="J36" s="950"/>
      <c r="K36" s="950"/>
      <c r="L36" s="950"/>
      <c r="M36" s="950"/>
      <c r="N36" s="950"/>
      <c r="O36" s="950"/>
      <c r="P36" s="950"/>
      <c r="Q36" s="950"/>
      <c r="R36" s="950"/>
      <c r="S36" s="950"/>
      <c r="T36" s="950"/>
      <c r="U36" s="950"/>
      <c r="V36" s="939" t="str">
        <f xml:space="preserve"> IF('２．ｱｾｽﾒﾝﾄｼｰﾄ'!S69="", "",'２．ｱｾｽﾒﾝﾄｼｰﾄ'!S69)</f>
        <v/>
      </c>
      <c r="W36" s="940"/>
      <c r="X36" s="940"/>
      <c r="Y36" s="940"/>
      <c r="Z36" s="940"/>
      <c r="AA36" s="940"/>
      <c r="AB36" s="940"/>
      <c r="AC36" s="940"/>
      <c r="AD36" s="940"/>
      <c r="AE36" s="941"/>
      <c r="AF36" s="946" t="str">
        <f xml:space="preserve"> IF('２．ｱｾｽﾒﾝﾄｼｰﾄ'!G69="", "",'２．ｱｾｽﾒﾝﾄｼｰﾄ'!G69)</f>
        <v/>
      </c>
      <c r="AG36" s="947"/>
      <c r="AH36" s="947"/>
      <c r="AI36" s="947"/>
      <c r="AJ36" s="947"/>
      <c r="AK36" s="947"/>
      <c r="AL36" s="947"/>
      <c r="AM36" s="947"/>
      <c r="AN36" s="947"/>
      <c r="AO36" s="948"/>
      <c r="AP36" s="943" t="str">
        <f xml:space="preserve"> IF('２．ｱｾｽﾒﾝﾄｼｰﾄ'!Y69="", "",'２．ｱｾｽﾒﾝﾄｼｰﾄ'!Y69)</f>
        <v/>
      </c>
      <c r="AQ36" s="944"/>
      <c r="AR36" s="944"/>
      <c r="AS36" s="944"/>
      <c r="AT36" s="944"/>
      <c r="AU36" s="944"/>
      <c r="AV36" s="944"/>
      <c r="AW36" s="944"/>
      <c r="AX36" s="944"/>
      <c r="AY36" s="944"/>
      <c r="AZ36" s="944"/>
      <c r="BA36" s="944"/>
      <c r="BB36" s="944"/>
      <c r="BC36" s="944"/>
      <c r="BD36" s="944"/>
      <c r="BE36" s="944"/>
      <c r="BF36" s="944"/>
      <c r="BG36" s="944"/>
      <c r="BH36" s="944"/>
      <c r="BI36" s="944"/>
      <c r="BJ36" s="944"/>
      <c r="BK36" s="944"/>
      <c r="BL36" s="944"/>
      <c r="BM36" s="944"/>
      <c r="BN36" s="944"/>
      <c r="BO36" s="945"/>
      <c r="BP36" s="943" t="str">
        <f xml:space="preserve"> IF('２．ｱｾｽﾒﾝﾄｼｰﾄ'!AI69="", "",'２．ｱｾｽﾒﾝﾄｼｰﾄ'!AI69)</f>
        <v/>
      </c>
      <c r="BQ36" s="944"/>
      <c r="BR36" s="944"/>
      <c r="BS36" s="944"/>
      <c r="BT36" s="944"/>
      <c r="BU36" s="944"/>
      <c r="BV36" s="944"/>
      <c r="BW36" s="944"/>
      <c r="BX36" s="944"/>
      <c r="BY36" s="944"/>
      <c r="BZ36" s="944"/>
      <c r="CA36" s="944"/>
      <c r="CB36" s="944"/>
      <c r="CC36" s="944"/>
      <c r="CD36" s="944"/>
      <c r="CE36" s="944"/>
      <c r="CF36" s="944"/>
      <c r="CG36" s="944"/>
      <c r="CH36" s="944"/>
      <c r="CI36" s="944"/>
      <c r="CJ36" s="944"/>
      <c r="CK36" s="944"/>
      <c r="CL36" s="944"/>
      <c r="CM36" s="944"/>
      <c r="CN36" s="944"/>
      <c r="CO36" s="944"/>
      <c r="CP36" s="944"/>
      <c r="CQ36" s="944"/>
      <c r="CR36" s="944"/>
      <c r="CS36" s="945"/>
      <c r="CT36" s="942" t="s">
        <v>374</v>
      </c>
      <c r="CU36" s="942"/>
      <c r="CV36" s="942"/>
      <c r="CW36" s="942"/>
      <c r="CX36" s="942"/>
      <c r="CY36" s="942"/>
      <c r="CZ36" s="942"/>
      <c r="DA36" s="942"/>
      <c r="DC36" s="887"/>
      <c r="DD36" s="887"/>
      <c r="DE36" s="887"/>
      <c r="DF36" s="887"/>
      <c r="DG36" s="887"/>
      <c r="DH36" s="887"/>
      <c r="DI36" s="887"/>
      <c r="DJ36" s="887"/>
      <c r="DK36" s="887"/>
      <c r="DL36" s="887"/>
      <c r="DM36" s="887"/>
      <c r="DN36" s="887"/>
      <c r="DO36" s="887"/>
      <c r="DP36" s="887"/>
      <c r="DQ36" s="887"/>
      <c r="DR36" s="887"/>
      <c r="DS36" s="887"/>
      <c r="DT36" s="887"/>
      <c r="DU36" s="887"/>
      <c r="DV36" s="887"/>
      <c r="DW36" s="887"/>
      <c r="DX36" s="887"/>
      <c r="DY36" s="887"/>
      <c r="DZ36" s="887"/>
      <c r="EA36" s="887"/>
      <c r="EB36" s="887"/>
      <c r="EC36" s="887"/>
      <c r="ED36" s="885"/>
      <c r="EE36" s="885"/>
      <c r="EF36" s="885"/>
      <c r="EG36" s="885"/>
      <c r="EH36" s="885"/>
      <c r="EI36" s="885"/>
      <c r="EJ36" s="885"/>
      <c r="EK36" s="885"/>
      <c r="EL36" s="885"/>
      <c r="EM36" s="885"/>
      <c r="EN36" s="885"/>
      <c r="EO36" s="885"/>
      <c r="EP36" s="885"/>
      <c r="EQ36" s="885"/>
      <c r="ER36" s="885"/>
      <c r="ES36" s="885"/>
      <c r="ET36" s="885"/>
      <c r="EU36" s="885"/>
      <c r="EV36" s="885"/>
      <c r="EW36" s="885"/>
      <c r="EX36" s="885"/>
      <c r="EY36" s="885"/>
      <c r="EZ36" s="885"/>
      <c r="FA36" s="885"/>
      <c r="FB36" s="885"/>
      <c r="FC36" s="885"/>
      <c r="FD36" s="957"/>
      <c r="FE36" s="958"/>
      <c r="FF36" s="958"/>
      <c r="FG36" s="959"/>
    </row>
    <row r="37" spans="2:163" ht="19.5" customHeight="1">
      <c r="B37" s="962"/>
      <c r="C37" s="963"/>
      <c r="D37" s="963"/>
      <c r="E37" s="963"/>
      <c r="F37" s="963"/>
      <c r="G37" s="963"/>
      <c r="H37" s="963"/>
      <c r="I37" s="963"/>
      <c r="J37" s="963"/>
      <c r="K37" s="963"/>
      <c r="L37" s="963"/>
      <c r="M37" s="963"/>
      <c r="N37" s="963"/>
      <c r="O37" s="963"/>
      <c r="P37" s="963"/>
      <c r="Q37" s="963"/>
      <c r="R37" s="963"/>
      <c r="S37" s="963"/>
      <c r="T37" s="963"/>
      <c r="U37" s="963"/>
      <c r="V37" s="964"/>
      <c r="W37" s="965"/>
      <c r="X37" s="965"/>
      <c r="Y37" s="965"/>
      <c r="Z37" s="965"/>
      <c r="AA37" s="965"/>
      <c r="AB37" s="965"/>
      <c r="AC37" s="965"/>
      <c r="AD37" s="965"/>
      <c r="AE37" s="966"/>
      <c r="AF37" s="967"/>
      <c r="AG37" s="968"/>
      <c r="AH37" s="968"/>
      <c r="AI37" s="968"/>
      <c r="AJ37" s="968"/>
      <c r="AK37" s="968"/>
      <c r="AL37" s="968"/>
      <c r="AM37" s="968"/>
      <c r="AN37" s="968"/>
      <c r="AO37" s="969"/>
      <c r="AP37" s="970"/>
      <c r="AQ37" s="971"/>
      <c r="AR37" s="971"/>
      <c r="AS37" s="971"/>
      <c r="AT37" s="971"/>
      <c r="AU37" s="971"/>
      <c r="AV37" s="971"/>
      <c r="AW37" s="971"/>
      <c r="AX37" s="971"/>
      <c r="AY37" s="971"/>
      <c r="AZ37" s="971"/>
      <c r="BA37" s="971"/>
      <c r="BB37" s="971"/>
      <c r="BC37" s="971"/>
      <c r="BD37" s="971"/>
      <c r="BE37" s="971"/>
      <c r="BF37" s="971"/>
      <c r="BG37" s="971"/>
      <c r="BH37" s="971"/>
      <c r="BI37" s="971"/>
      <c r="BJ37" s="971"/>
      <c r="BK37" s="971"/>
      <c r="BL37" s="971"/>
      <c r="BM37" s="971"/>
      <c r="BN37" s="971"/>
      <c r="BO37" s="972"/>
      <c r="BP37" s="970"/>
      <c r="BQ37" s="971"/>
      <c r="BR37" s="971"/>
      <c r="BS37" s="971"/>
      <c r="BT37" s="971"/>
      <c r="BU37" s="971"/>
      <c r="BV37" s="971"/>
      <c r="BW37" s="971"/>
      <c r="BX37" s="971"/>
      <c r="BY37" s="971"/>
      <c r="BZ37" s="971"/>
      <c r="CA37" s="971"/>
      <c r="CB37" s="971"/>
      <c r="CC37" s="971"/>
      <c r="CD37" s="971"/>
      <c r="CE37" s="971"/>
      <c r="CF37" s="971"/>
      <c r="CG37" s="971"/>
      <c r="CH37" s="971"/>
      <c r="CI37" s="971"/>
      <c r="CJ37" s="971"/>
      <c r="CK37" s="971"/>
      <c r="CL37" s="971"/>
      <c r="CM37" s="971"/>
      <c r="CN37" s="971"/>
      <c r="CO37" s="971"/>
      <c r="CP37" s="971"/>
      <c r="CQ37" s="971"/>
      <c r="CR37" s="971"/>
      <c r="CS37" s="972"/>
      <c r="CT37" s="942" t="s">
        <v>374</v>
      </c>
      <c r="CU37" s="942"/>
      <c r="CV37" s="942"/>
      <c r="CW37" s="942"/>
      <c r="CX37" s="942"/>
      <c r="CY37" s="942"/>
      <c r="CZ37" s="942"/>
      <c r="DA37" s="942"/>
      <c r="DC37" s="887">
        <f>'２．ｱｾｽﾒﾝﾄｼｰﾄ'!BX69</f>
        <v>0</v>
      </c>
      <c r="DD37" s="887"/>
      <c r="DE37" s="887"/>
      <c r="DF37" s="887"/>
      <c r="DG37" s="887"/>
      <c r="DH37" s="887"/>
      <c r="DI37" s="887"/>
      <c r="DJ37" s="887"/>
      <c r="DK37" s="887"/>
      <c r="DL37" s="887"/>
      <c r="DM37" s="887"/>
      <c r="DN37" s="887"/>
      <c r="DO37" s="887"/>
      <c r="DP37" s="887"/>
      <c r="DQ37" s="887"/>
      <c r="DR37" s="887"/>
      <c r="DS37" s="887"/>
      <c r="DT37" s="887"/>
      <c r="DU37" s="887"/>
      <c r="DV37" s="887"/>
      <c r="DW37" s="887"/>
      <c r="DX37" s="887"/>
      <c r="DY37" s="887"/>
      <c r="DZ37" s="887"/>
      <c r="EA37" s="887"/>
      <c r="EB37" s="887"/>
      <c r="EC37" s="887"/>
      <c r="ED37" s="885"/>
      <c r="EE37" s="885"/>
      <c r="EF37" s="885"/>
      <c r="EG37" s="885"/>
      <c r="EH37" s="885"/>
      <c r="EI37" s="885"/>
      <c r="EJ37" s="885"/>
      <c r="EK37" s="885"/>
      <c r="EL37" s="885"/>
      <c r="EM37" s="885"/>
      <c r="EN37" s="885"/>
      <c r="EO37" s="885"/>
      <c r="EP37" s="885"/>
      <c r="EQ37" s="885"/>
      <c r="ER37" s="885"/>
      <c r="ES37" s="885"/>
      <c r="ET37" s="885"/>
      <c r="EU37" s="885"/>
      <c r="EV37" s="885"/>
      <c r="EW37" s="885"/>
      <c r="EX37" s="885"/>
      <c r="EY37" s="885"/>
      <c r="EZ37" s="885"/>
      <c r="FA37" s="885"/>
      <c r="FB37" s="885"/>
      <c r="FC37" s="885"/>
      <c r="FD37" s="886"/>
      <c r="FE37" s="886"/>
      <c r="FF37" s="886"/>
      <c r="FG37" s="886"/>
    </row>
    <row r="38" spans="2:163" ht="19.5" customHeight="1">
      <c r="B38" s="962"/>
      <c r="C38" s="963"/>
      <c r="D38" s="963"/>
      <c r="E38" s="963"/>
      <c r="F38" s="963"/>
      <c r="G38" s="963"/>
      <c r="H38" s="963"/>
      <c r="I38" s="963"/>
      <c r="J38" s="963"/>
      <c r="K38" s="963"/>
      <c r="L38" s="963"/>
      <c r="M38" s="963"/>
      <c r="N38" s="963"/>
      <c r="O38" s="963"/>
      <c r="P38" s="963"/>
      <c r="Q38" s="963"/>
      <c r="R38" s="963"/>
      <c r="S38" s="963"/>
      <c r="T38" s="963"/>
      <c r="U38" s="963"/>
      <c r="V38" s="964"/>
      <c r="W38" s="965"/>
      <c r="X38" s="965"/>
      <c r="Y38" s="965"/>
      <c r="Z38" s="965"/>
      <c r="AA38" s="965"/>
      <c r="AB38" s="965"/>
      <c r="AC38" s="965"/>
      <c r="AD38" s="965"/>
      <c r="AE38" s="966"/>
      <c r="AF38" s="967"/>
      <c r="AG38" s="968"/>
      <c r="AH38" s="968"/>
      <c r="AI38" s="968"/>
      <c r="AJ38" s="968"/>
      <c r="AK38" s="968"/>
      <c r="AL38" s="968"/>
      <c r="AM38" s="968"/>
      <c r="AN38" s="968"/>
      <c r="AO38" s="969"/>
      <c r="AP38" s="970"/>
      <c r="AQ38" s="971"/>
      <c r="AR38" s="971"/>
      <c r="AS38" s="971"/>
      <c r="AT38" s="971"/>
      <c r="AU38" s="971"/>
      <c r="AV38" s="971"/>
      <c r="AW38" s="971"/>
      <c r="AX38" s="971"/>
      <c r="AY38" s="971"/>
      <c r="AZ38" s="971"/>
      <c r="BA38" s="971"/>
      <c r="BB38" s="971"/>
      <c r="BC38" s="971"/>
      <c r="BD38" s="971"/>
      <c r="BE38" s="971"/>
      <c r="BF38" s="971"/>
      <c r="BG38" s="971"/>
      <c r="BH38" s="971"/>
      <c r="BI38" s="971"/>
      <c r="BJ38" s="971"/>
      <c r="BK38" s="971"/>
      <c r="BL38" s="971"/>
      <c r="BM38" s="971"/>
      <c r="BN38" s="971"/>
      <c r="BO38" s="972"/>
      <c r="BP38" s="970"/>
      <c r="BQ38" s="971"/>
      <c r="BR38" s="971"/>
      <c r="BS38" s="971"/>
      <c r="BT38" s="971"/>
      <c r="BU38" s="971"/>
      <c r="BV38" s="971"/>
      <c r="BW38" s="971"/>
      <c r="BX38" s="971"/>
      <c r="BY38" s="971"/>
      <c r="BZ38" s="971"/>
      <c r="CA38" s="971"/>
      <c r="CB38" s="971"/>
      <c r="CC38" s="971"/>
      <c r="CD38" s="971"/>
      <c r="CE38" s="971"/>
      <c r="CF38" s="971"/>
      <c r="CG38" s="971"/>
      <c r="CH38" s="971"/>
      <c r="CI38" s="971"/>
      <c r="CJ38" s="971"/>
      <c r="CK38" s="971"/>
      <c r="CL38" s="971"/>
      <c r="CM38" s="971"/>
      <c r="CN38" s="971"/>
      <c r="CO38" s="971"/>
      <c r="CP38" s="971"/>
      <c r="CQ38" s="971"/>
      <c r="CR38" s="971"/>
      <c r="CS38" s="972"/>
      <c r="CT38" s="942" t="s">
        <v>374</v>
      </c>
      <c r="CU38" s="942"/>
      <c r="CV38" s="942"/>
      <c r="CW38" s="942"/>
      <c r="CX38" s="942"/>
      <c r="CY38" s="942"/>
      <c r="CZ38" s="942"/>
      <c r="DA38" s="942"/>
      <c r="DC38" s="887"/>
      <c r="DD38" s="887"/>
      <c r="DE38" s="887"/>
      <c r="DF38" s="887"/>
      <c r="DG38" s="887"/>
      <c r="DH38" s="887"/>
      <c r="DI38" s="887"/>
      <c r="DJ38" s="887"/>
      <c r="DK38" s="887"/>
      <c r="DL38" s="887"/>
      <c r="DM38" s="887"/>
      <c r="DN38" s="887"/>
      <c r="DO38" s="887"/>
      <c r="DP38" s="887"/>
      <c r="DQ38" s="887"/>
      <c r="DR38" s="887"/>
      <c r="DS38" s="887"/>
      <c r="DT38" s="887"/>
      <c r="DU38" s="887"/>
      <c r="DV38" s="887"/>
      <c r="DW38" s="887"/>
      <c r="DX38" s="887"/>
      <c r="DY38" s="887"/>
      <c r="DZ38" s="887"/>
      <c r="EA38" s="887"/>
      <c r="EB38" s="887"/>
      <c r="EC38" s="887"/>
      <c r="ED38" s="885"/>
      <c r="EE38" s="885"/>
      <c r="EF38" s="885"/>
      <c r="EG38" s="885"/>
      <c r="EH38" s="885"/>
      <c r="EI38" s="885"/>
      <c r="EJ38" s="885"/>
      <c r="EK38" s="885"/>
      <c r="EL38" s="885"/>
      <c r="EM38" s="885"/>
      <c r="EN38" s="885"/>
      <c r="EO38" s="885"/>
      <c r="EP38" s="885"/>
      <c r="EQ38" s="885"/>
      <c r="ER38" s="885"/>
      <c r="ES38" s="885"/>
      <c r="ET38" s="885"/>
      <c r="EU38" s="885"/>
      <c r="EV38" s="885"/>
      <c r="EW38" s="885"/>
      <c r="EX38" s="885"/>
      <c r="EY38" s="885"/>
      <c r="EZ38" s="885"/>
      <c r="FA38" s="885"/>
      <c r="FB38" s="885"/>
      <c r="FC38" s="885"/>
      <c r="FD38" s="886"/>
      <c r="FE38" s="886"/>
      <c r="FF38" s="886"/>
      <c r="FG38" s="886"/>
    </row>
    <row r="39" spans="2:163" ht="18.75" customHeight="1">
      <c r="B39" s="962"/>
      <c r="C39" s="963"/>
      <c r="D39" s="963"/>
      <c r="E39" s="963"/>
      <c r="F39" s="963"/>
      <c r="G39" s="963"/>
      <c r="H39" s="963"/>
      <c r="I39" s="963"/>
      <c r="J39" s="963"/>
      <c r="K39" s="963"/>
      <c r="L39" s="963"/>
      <c r="M39" s="963"/>
      <c r="N39" s="963"/>
      <c r="O39" s="963"/>
      <c r="P39" s="963"/>
      <c r="Q39" s="963"/>
      <c r="R39" s="963"/>
      <c r="S39" s="963"/>
      <c r="T39" s="963"/>
      <c r="U39" s="963"/>
      <c r="V39" s="964"/>
      <c r="W39" s="965"/>
      <c r="X39" s="965"/>
      <c r="Y39" s="965"/>
      <c r="Z39" s="965"/>
      <c r="AA39" s="965"/>
      <c r="AB39" s="965"/>
      <c r="AC39" s="965"/>
      <c r="AD39" s="965"/>
      <c r="AE39" s="966"/>
      <c r="AF39" s="967"/>
      <c r="AG39" s="968"/>
      <c r="AH39" s="968"/>
      <c r="AI39" s="968"/>
      <c r="AJ39" s="968"/>
      <c r="AK39" s="968"/>
      <c r="AL39" s="968"/>
      <c r="AM39" s="968"/>
      <c r="AN39" s="968"/>
      <c r="AO39" s="969"/>
      <c r="AP39" s="970"/>
      <c r="AQ39" s="971"/>
      <c r="AR39" s="971"/>
      <c r="AS39" s="971"/>
      <c r="AT39" s="971"/>
      <c r="AU39" s="971"/>
      <c r="AV39" s="971"/>
      <c r="AW39" s="971"/>
      <c r="AX39" s="971"/>
      <c r="AY39" s="971"/>
      <c r="AZ39" s="971"/>
      <c r="BA39" s="971"/>
      <c r="BB39" s="971"/>
      <c r="BC39" s="971"/>
      <c r="BD39" s="971"/>
      <c r="BE39" s="971"/>
      <c r="BF39" s="971"/>
      <c r="BG39" s="971"/>
      <c r="BH39" s="971"/>
      <c r="BI39" s="971"/>
      <c r="BJ39" s="971"/>
      <c r="BK39" s="971"/>
      <c r="BL39" s="971"/>
      <c r="BM39" s="971"/>
      <c r="BN39" s="971"/>
      <c r="BO39" s="972"/>
      <c r="BP39" s="970"/>
      <c r="BQ39" s="971"/>
      <c r="BR39" s="971"/>
      <c r="BS39" s="971"/>
      <c r="BT39" s="971"/>
      <c r="BU39" s="971"/>
      <c r="BV39" s="971"/>
      <c r="BW39" s="971"/>
      <c r="BX39" s="971"/>
      <c r="BY39" s="971"/>
      <c r="BZ39" s="971"/>
      <c r="CA39" s="971"/>
      <c r="CB39" s="971"/>
      <c r="CC39" s="971"/>
      <c r="CD39" s="971"/>
      <c r="CE39" s="971"/>
      <c r="CF39" s="971"/>
      <c r="CG39" s="971"/>
      <c r="CH39" s="971"/>
      <c r="CI39" s="971"/>
      <c r="CJ39" s="971"/>
      <c r="CK39" s="971"/>
      <c r="CL39" s="971"/>
      <c r="CM39" s="971"/>
      <c r="CN39" s="971"/>
      <c r="CO39" s="971"/>
      <c r="CP39" s="971"/>
      <c r="CQ39" s="971"/>
      <c r="CR39" s="971"/>
      <c r="CS39" s="972"/>
      <c r="CT39" s="942" t="s">
        <v>374</v>
      </c>
      <c r="CU39" s="942"/>
      <c r="CV39" s="942"/>
      <c r="CW39" s="942"/>
      <c r="CX39" s="942"/>
      <c r="CY39" s="942"/>
      <c r="CZ39" s="942"/>
      <c r="DA39" s="942"/>
      <c r="DC39" s="887"/>
      <c r="DD39" s="887"/>
      <c r="DE39" s="887"/>
      <c r="DF39" s="887"/>
      <c r="DG39" s="887"/>
      <c r="DH39" s="887"/>
      <c r="DI39" s="887"/>
      <c r="DJ39" s="887"/>
      <c r="DK39" s="887"/>
      <c r="DL39" s="887"/>
      <c r="DM39" s="887"/>
      <c r="DN39" s="887"/>
      <c r="DO39" s="887"/>
      <c r="DP39" s="887"/>
      <c r="DQ39" s="887"/>
      <c r="DR39" s="887"/>
      <c r="DS39" s="887"/>
      <c r="DT39" s="887"/>
      <c r="DU39" s="887"/>
      <c r="DV39" s="887"/>
      <c r="DW39" s="887"/>
      <c r="DX39" s="887"/>
      <c r="DY39" s="887"/>
      <c r="DZ39" s="887"/>
      <c r="EA39" s="887"/>
      <c r="EB39" s="887"/>
      <c r="EC39" s="887"/>
      <c r="ED39" s="885"/>
      <c r="EE39" s="885"/>
      <c r="EF39" s="885"/>
      <c r="EG39" s="885"/>
      <c r="EH39" s="885"/>
      <c r="EI39" s="885"/>
      <c r="EJ39" s="885"/>
      <c r="EK39" s="885"/>
      <c r="EL39" s="885"/>
      <c r="EM39" s="885"/>
      <c r="EN39" s="885"/>
      <c r="EO39" s="885"/>
      <c r="EP39" s="885"/>
      <c r="EQ39" s="885"/>
      <c r="ER39" s="885"/>
      <c r="ES39" s="885"/>
      <c r="ET39" s="885"/>
      <c r="EU39" s="885"/>
      <c r="EV39" s="885"/>
      <c r="EW39" s="885"/>
      <c r="EX39" s="885"/>
      <c r="EY39" s="885"/>
      <c r="EZ39" s="885"/>
      <c r="FA39" s="885"/>
      <c r="FB39" s="885"/>
      <c r="FC39" s="885"/>
      <c r="FD39" s="886"/>
      <c r="FE39" s="886"/>
      <c r="FF39" s="886"/>
      <c r="FG39" s="886"/>
    </row>
    <row r="40" spans="2:163" ht="19.5" customHeight="1">
      <c r="B40" s="962"/>
      <c r="C40" s="963"/>
      <c r="D40" s="963"/>
      <c r="E40" s="963"/>
      <c r="F40" s="963"/>
      <c r="G40" s="963"/>
      <c r="H40" s="963"/>
      <c r="I40" s="963"/>
      <c r="J40" s="963"/>
      <c r="K40" s="963"/>
      <c r="L40" s="963"/>
      <c r="M40" s="963"/>
      <c r="N40" s="963"/>
      <c r="O40" s="963"/>
      <c r="P40" s="963"/>
      <c r="Q40" s="963"/>
      <c r="R40" s="963"/>
      <c r="S40" s="963"/>
      <c r="T40" s="963"/>
      <c r="U40" s="963"/>
      <c r="V40" s="964"/>
      <c r="W40" s="965"/>
      <c r="X40" s="965"/>
      <c r="Y40" s="965"/>
      <c r="Z40" s="965"/>
      <c r="AA40" s="965"/>
      <c r="AB40" s="965"/>
      <c r="AC40" s="965"/>
      <c r="AD40" s="965"/>
      <c r="AE40" s="966"/>
      <c r="AF40" s="967"/>
      <c r="AG40" s="968"/>
      <c r="AH40" s="968"/>
      <c r="AI40" s="968"/>
      <c r="AJ40" s="968"/>
      <c r="AK40" s="968"/>
      <c r="AL40" s="968"/>
      <c r="AM40" s="968"/>
      <c r="AN40" s="968"/>
      <c r="AO40" s="969"/>
      <c r="AP40" s="970"/>
      <c r="AQ40" s="971"/>
      <c r="AR40" s="971"/>
      <c r="AS40" s="971"/>
      <c r="AT40" s="971"/>
      <c r="AU40" s="971"/>
      <c r="AV40" s="971"/>
      <c r="AW40" s="971"/>
      <c r="AX40" s="971"/>
      <c r="AY40" s="971"/>
      <c r="AZ40" s="971"/>
      <c r="BA40" s="971"/>
      <c r="BB40" s="971"/>
      <c r="BC40" s="971"/>
      <c r="BD40" s="971"/>
      <c r="BE40" s="971"/>
      <c r="BF40" s="971"/>
      <c r="BG40" s="971"/>
      <c r="BH40" s="971"/>
      <c r="BI40" s="971"/>
      <c r="BJ40" s="971"/>
      <c r="BK40" s="971"/>
      <c r="BL40" s="971"/>
      <c r="BM40" s="971"/>
      <c r="BN40" s="971"/>
      <c r="BO40" s="972"/>
      <c r="BP40" s="970"/>
      <c r="BQ40" s="971"/>
      <c r="BR40" s="971"/>
      <c r="BS40" s="971"/>
      <c r="BT40" s="971"/>
      <c r="BU40" s="971"/>
      <c r="BV40" s="971"/>
      <c r="BW40" s="971"/>
      <c r="BX40" s="971"/>
      <c r="BY40" s="971"/>
      <c r="BZ40" s="971"/>
      <c r="CA40" s="971"/>
      <c r="CB40" s="971"/>
      <c r="CC40" s="971"/>
      <c r="CD40" s="971"/>
      <c r="CE40" s="971"/>
      <c r="CF40" s="971"/>
      <c r="CG40" s="971"/>
      <c r="CH40" s="971"/>
      <c r="CI40" s="971"/>
      <c r="CJ40" s="971"/>
      <c r="CK40" s="971"/>
      <c r="CL40" s="971"/>
      <c r="CM40" s="971"/>
      <c r="CN40" s="971"/>
      <c r="CO40" s="971"/>
      <c r="CP40" s="971"/>
      <c r="CQ40" s="971"/>
      <c r="CR40" s="971"/>
      <c r="CS40" s="972"/>
      <c r="CT40" s="942" t="s">
        <v>374</v>
      </c>
      <c r="CU40" s="942"/>
      <c r="CV40" s="942"/>
      <c r="CW40" s="942"/>
      <c r="CX40" s="942"/>
      <c r="CY40" s="942"/>
      <c r="CZ40" s="942"/>
      <c r="DA40" s="942"/>
      <c r="DC40" s="887"/>
      <c r="DD40" s="887"/>
      <c r="DE40" s="887"/>
      <c r="DF40" s="887"/>
      <c r="DG40" s="887"/>
      <c r="DH40" s="887"/>
      <c r="DI40" s="887"/>
      <c r="DJ40" s="887"/>
      <c r="DK40" s="887"/>
      <c r="DL40" s="887"/>
      <c r="DM40" s="887"/>
      <c r="DN40" s="887"/>
      <c r="DO40" s="887"/>
      <c r="DP40" s="887"/>
      <c r="DQ40" s="887"/>
      <c r="DR40" s="887"/>
      <c r="DS40" s="887"/>
      <c r="DT40" s="887"/>
      <c r="DU40" s="887"/>
      <c r="DV40" s="887"/>
      <c r="DW40" s="887"/>
      <c r="DX40" s="887"/>
      <c r="DY40" s="887"/>
      <c r="DZ40" s="887"/>
      <c r="EA40" s="887"/>
      <c r="EB40" s="887"/>
      <c r="EC40" s="887"/>
      <c r="ED40" s="885"/>
      <c r="EE40" s="885"/>
      <c r="EF40" s="885"/>
      <c r="EG40" s="885"/>
      <c r="EH40" s="885"/>
      <c r="EI40" s="885"/>
      <c r="EJ40" s="885"/>
      <c r="EK40" s="885"/>
      <c r="EL40" s="885"/>
      <c r="EM40" s="885"/>
      <c r="EN40" s="885"/>
      <c r="EO40" s="885"/>
      <c r="EP40" s="885"/>
      <c r="EQ40" s="885"/>
      <c r="ER40" s="885"/>
      <c r="ES40" s="885"/>
      <c r="ET40" s="885"/>
      <c r="EU40" s="885"/>
      <c r="EV40" s="885"/>
      <c r="EW40" s="885"/>
      <c r="EX40" s="885"/>
      <c r="EY40" s="885"/>
      <c r="EZ40" s="885"/>
      <c r="FA40" s="885"/>
      <c r="FB40" s="885"/>
      <c r="FC40" s="885"/>
      <c r="FD40" s="886"/>
      <c r="FE40" s="886"/>
      <c r="FF40" s="886"/>
      <c r="FG40" s="886"/>
    </row>
    <row r="41" spans="2:163" ht="6" customHeight="1"/>
    <row r="42" spans="2:163" ht="19.5" customHeight="1">
      <c r="B42" s="960" t="s">
        <v>582</v>
      </c>
      <c r="C42" s="961"/>
      <c r="D42" s="961"/>
      <c r="E42" s="961"/>
      <c r="F42" s="961"/>
      <c r="G42" s="961"/>
      <c r="H42" s="961"/>
      <c r="I42" s="961"/>
      <c r="J42" s="961"/>
      <c r="K42" s="961"/>
      <c r="L42" s="961"/>
      <c r="M42" s="961"/>
      <c r="N42" s="961"/>
      <c r="O42" s="961"/>
      <c r="P42" s="961"/>
      <c r="Q42" s="961"/>
      <c r="R42" s="961"/>
      <c r="S42" s="961"/>
      <c r="T42" s="961"/>
      <c r="U42" s="961"/>
      <c r="V42" s="961"/>
      <c r="W42" s="961"/>
      <c r="X42" s="961"/>
      <c r="Y42" s="961"/>
      <c r="Z42" s="961"/>
      <c r="AA42" s="961"/>
      <c r="AB42" s="961"/>
      <c r="AC42" s="961"/>
      <c r="AD42" s="961"/>
      <c r="AE42" s="961"/>
      <c r="AF42" s="961"/>
      <c r="AG42" s="961"/>
      <c r="AH42" s="961"/>
      <c r="AI42" s="961"/>
      <c r="AJ42" s="961"/>
      <c r="AK42" s="961"/>
      <c r="AL42" s="961"/>
      <c r="AM42" s="961"/>
      <c r="AN42" s="961"/>
      <c r="AO42" s="961"/>
      <c r="AP42" s="961"/>
      <c r="AQ42" s="961"/>
      <c r="AR42" s="961"/>
      <c r="AS42" s="961"/>
      <c r="AT42" s="961"/>
      <c r="AU42" s="961"/>
      <c r="AV42" s="961"/>
      <c r="AW42" s="961"/>
      <c r="AX42" s="961"/>
      <c r="AY42" s="961"/>
      <c r="AZ42" s="961"/>
      <c r="BA42" s="961"/>
      <c r="BB42" s="961"/>
      <c r="BC42" s="961"/>
      <c r="BD42" s="961"/>
      <c r="BE42" s="961"/>
      <c r="BF42" s="961"/>
      <c r="BG42" s="961"/>
      <c r="BH42" s="961"/>
      <c r="BI42" s="961"/>
      <c r="BJ42" s="961"/>
      <c r="BK42" s="961"/>
      <c r="BL42" s="961"/>
      <c r="BM42" s="961"/>
      <c r="BN42" s="961"/>
      <c r="BO42" s="961"/>
      <c r="BP42" s="961"/>
      <c r="BQ42" s="961"/>
      <c r="BR42" s="961"/>
      <c r="BS42" s="961"/>
      <c r="BT42" s="961"/>
      <c r="BU42" s="961"/>
      <c r="BV42" s="961"/>
      <c r="BW42" s="961"/>
      <c r="BX42" s="961"/>
      <c r="BY42" s="961"/>
      <c r="BZ42" s="961"/>
      <c r="CA42" s="961"/>
      <c r="CB42" s="961"/>
      <c r="CC42" s="961"/>
      <c r="CD42" s="961"/>
      <c r="CE42" s="961"/>
      <c r="CF42" s="961"/>
      <c r="CG42" s="961"/>
      <c r="CH42" s="961"/>
      <c r="CI42" s="961"/>
      <c r="CJ42" s="961"/>
      <c r="CK42" s="961"/>
      <c r="CL42" s="961"/>
      <c r="CM42" s="961"/>
      <c r="CN42" s="961"/>
      <c r="CO42" s="961"/>
      <c r="CP42" s="961"/>
      <c r="CQ42" s="961"/>
      <c r="CR42" s="961"/>
      <c r="CS42" s="961"/>
      <c r="CT42" s="961"/>
      <c r="CU42" s="961"/>
      <c r="CV42" s="961"/>
      <c r="CW42" s="961"/>
      <c r="CX42" s="961"/>
      <c r="CY42" s="961"/>
      <c r="CZ42" s="961"/>
      <c r="DA42" s="961"/>
      <c r="DB42" s="960" t="s">
        <v>125</v>
      </c>
      <c r="DC42" s="961"/>
      <c r="DD42" s="961"/>
      <c r="DE42" s="961"/>
      <c r="DF42" s="961"/>
      <c r="DG42" s="961"/>
      <c r="DH42" s="961"/>
      <c r="DI42" s="961"/>
      <c r="DJ42" s="961"/>
      <c r="DK42" s="961"/>
      <c r="DL42" s="961"/>
      <c r="DM42" s="961"/>
      <c r="DN42" s="961"/>
      <c r="DO42" s="961"/>
      <c r="DP42" s="961"/>
      <c r="DQ42" s="961"/>
      <c r="DR42" s="961"/>
      <c r="DS42" s="961"/>
      <c r="DT42" s="961"/>
      <c r="DU42" s="961"/>
      <c r="DV42" s="961"/>
      <c r="DW42" s="961"/>
      <c r="DX42" s="961"/>
      <c r="DY42" s="961"/>
      <c r="DZ42" s="961"/>
      <c r="EA42" s="961"/>
      <c r="EB42" s="961"/>
      <c r="EC42" s="961"/>
      <c r="ED42" s="961"/>
      <c r="EE42" s="961"/>
      <c r="EF42" s="961"/>
      <c r="EG42" s="961"/>
      <c r="EH42" s="961"/>
      <c r="EI42" s="961"/>
      <c r="EJ42" s="961"/>
      <c r="EK42" s="961"/>
      <c r="EL42" s="961"/>
      <c r="EM42" s="961"/>
      <c r="EN42" s="961"/>
      <c r="EO42" s="961"/>
      <c r="EP42" s="961"/>
      <c r="EQ42" s="961"/>
      <c r="ER42" s="961"/>
      <c r="ES42" s="961"/>
      <c r="ET42" s="961"/>
      <c r="EU42" s="961"/>
      <c r="EV42" s="961"/>
      <c r="EW42" s="961"/>
      <c r="EX42" s="961"/>
      <c r="EY42" s="961"/>
      <c r="EZ42" s="961"/>
      <c r="FA42" s="961"/>
      <c r="FB42" s="961"/>
      <c r="FC42" s="961"/>
      <c r="FD42" s="961"/>
      <c r="FE42" s="961"/>
      <c r="FF42" s="961"/>
      <c r="FG42" s="961"/>
    </row>
    <row r="43" spans="2:163" ht="19.5" customHeight="1">
      <c r="B43" s="960"/>
      <c r="C43" s="961"/>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61"/>
      <c r="AI43" s="961"/>
      <c r="AJ43" s="961"/>
      <c r="AK43" s="961"/>
      <c r="AL43" s="961"/>
      <c r="AM43" s="961"/>
      <c r="AN43" s="961"/>
      <c r="AO43" s="961"/>
      <c r="AP43" s="961"/>
      <c r="AQ43" s="961"/>
      <c r="AR43" s="961"/>
      <c r="AS43" s="961"/>
      <c r="AT43" s="961"/>
      <c r="AU43" s="961"/>
      <c r="AV43" s="961"/>
      <c r="AW43" s="961"/>
      <c r="AX43" s="961"/>
      <c r="AY43" s="961"/>
      <c r="AZ43" s="961"/>
      <c r="BA43" s="961"/>
      <c r="BB43" s="961"/>
      <c r="BC43" s="961"/>
      <c r="BD43" s="961"/>
      <c r="BE43" s="961"/>
      <c r="BF43" s="961"/>
      <c r="BG43" s="961"/>
      <c r="BH43" s="961"/>
      <c r="BI43" s="961"/>
      <c r="BJ43" s="961"/>
      <c r="BK43" s="961"/>
      <c r="BL43" s="961"/>
      <c r="BM43" s="961"/>
      <c r="BN43" s="961"/>
      <c r="BO43" s="961"/>
      <c r="BP43" s="961"/>
      <c r="BQ43" s="961"/>
      <c r="BR43" s="961"/>
      <c r="BS43" s="961"/>
      <c r="BT43" s="961"/>
      <c r="BU43" s="961"/>
      <c r="BV43" s="961"/>
      <c r="BW43" s="961"/>
      <c r="BX43" s="961"/>
      <c r="BY43" s="961"/>
      <c r="BZ43" s="961"/>
      <c r="CA43" s="961"/>
      <c r="CB43" s="961"/>
      <c r="CC43" s="961"/>
      <c r="CD43" s="961"/>
      <c r="CE43" s="961"/>
      <c r="CF43" s="961"/>
      <c r="CG43" s="961"/>
      <c r="CH43" s="961"/>
      <c r="CI43" s="961"/>
      <c r="CJ43" s="961"/>
      <c r="CK43" s="961"/>
      <c r="CL43" s="961"/>
      <c r="CM43" s="961"/>
      <c r="CN43" s="961"/>
      <c r="CO43" s="961"/>
      <c r="CP43" s="961"/>
      <c r="CQ43" s="961"/>
      <c r="CR43" s="961"/>
      <c r="CS43" s="961"/>
      <c r="CT43" s="961"/>
      <c r="CU43" s="961"/>
      <c r="CV43" s="961"/>
      <c r="CW43" s="961"/>
      <c r="CX43" s="961"/>
      <c r="CY43" s="961"/>
      <c r="CZ43" s="961"/>
      <c r="DA43" s="961"/>
      <c r="DB43" s="960"/>
      <c r="DC43" s="961"/>
      <c r="DD43" s="961"/>
      <c r="DE43" s="961"/>
      <c r="DF43" s="961"/>
      <c r="DG43" s="961"/>
      <c r="DH43" s="961"/>
      <c r="DI43" s="961"/>
      <c r="DJ43" s="961"/>
      <c r="DK43" s="961"/>
      <c r="DL43" s="961"/>
      <c r="DM43" s="961"/>
      <c r="DN43" s="961"/>
      <c r="DO43" s="961"/>
      <c r="DP43" s="961"/>
      <c r="DQ43" s="961"/>
      <c r="DR43" s="961"/>
      <c r="DS43" s="961"/>
      <c r="DT43" s="961"/>
      <c r="DU43" s="961"/>
      <c r="DV43" s="961"/>
      <c r="DW43" s="961"/>
      <c r="DX43" s="961"/>
      <c r="DY43" s="961"/>
      <c r="DZ43" s="961"/>
      <c r="EA43" s="961"/>
      <c r="EB43" s="961"/>
      <c r="EC43" s="961"/>
      <c r="ED43" s="961"/>
      <c r="EE43" s="961"/>
      <c r="EF43" s="961"/>
      <c r="EG43" s="961"/>
      <c r="EH43" s="961"/>
      <c r="EI43" s="961"/>
      <c r="EJ43" s="961"/>
      <c r="EK43" s="961"/>
      <c r="EL43" s="961"/>
      <c r="EM43" s="961"/>
      <c r="EN43" s="961"/>
      <c r="EO43" s="961"/>
      <c r="EP43" s="961"/>
      <c r="EQ43" s="961"/>
      <c r="ER43" s="961"/>
      <c r="ES43" s="961"/>
      <c r="ET43" s="961"/>
      <c r="EU43" s="961"/>
      <c r="EV43" s="961"/>
      <c r="EW43" s="961"/>
      <c r="EX43" s="961"/>
      <c r="EY43" s="961"/>
      <c r="EZ43" s="961"/>
      <c r="FA43" s="961"/>
      <c r="FB43" s="961"/>
      <c r="FC43" s="961"/>
      <c r="FD43" s="961"/>
      <c r="FE43" s="961"/>
      <c r="FF43" s="961"/>
      <c r="FG43" s="961"/>
    </row>
    <row r="44" spans="2:163" ht="19.5" customHeight="1">
      <c r="B44" s="961"/>
      <c r="C44" s="961"/>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c r="AF44" s="961"/>
      <c r="AG44" s="961"/>
      <c r="AH44" s="961"/>
      <c r="AI44" s="961"/>
      <c r="AJ44" s="961"/>
      <c r="AK44" s="961"/>
      <c r="AL44" s="961"/>
      <c r="AM44" s="961"/>
      <c r="AN44" s="961"/>
      <c r="AO44" s="961"/>
      <c r="AP44" s="961"/>
      <c r="AQ44" s="961"/>
      <c r="AR44" s="961"/>
      <c r="AS44" s="961"/>
      <c r="AT44" s="961"/>
      <c r="AU44" s="961"/>
      <c r="AV44" s="961"/>
      <c r="AW44" s="961"/>
      <c r="AX44" s="961"/>
      <c r="AY44" s="961"/>
      <c r="AZ44" s="961"/>
      <c r="BA44" s="961"/>
      <c r="BB44" s="961"/>
      <c r="BC44" s="961"/>
      <c r="BD44" s="961"/>
      <c r="BE44" s="961"/>
      <c r="BF44" s="961"/>
      <c r="BG44" s="961"/>
      <c r="BH44" s="961"/>
      <c r="BI44" s="961"/>
      <c r="BJ44" s="961"/>
      <c r="BK44" s="961"/>
      <c r="BL44" s="961"/>
      <c r="BM44" s="961"/>
      <c r="BN44" s="961"/>
      <c r="BO44" s="961"/>
      <c r="BP44" s="961"/>
      <c r="BQ44" s="961"/>
      <c r="BR44" s="961"/>
      <c r="BS44" s="961"/>
      <c r="BT44" s="961"/>
      <c r="BU44" s="961"/>
      <c r="BV44" s="961"/>
      <c r="BW44" s="961"/>
      <c r="BX44" s="961"/>
      <c r="BY44" s="961"/>
      <c r="BZ44" s="961"/>
      <c r="CA44" s="961"/>
      <c r="CB44" s="961"/>
      <c r="CC44" s="961"/>
      <c r="CD44" s="961"/>
      <c r="CE44" s="961"/>
      <c r="CF44" s="961"/>
      <c r="CG44" s="961"/>
      <c r="CH44" s="961"/>
      <c r="CI44" s="961"/>
      <c r="CJ44" s="961"/>
      <c r="CK44" s="961"/>
      <c r="CL44" s="961"/>
      <c r="CM44" s="961"/>
      <c r="CN44" s="961"/>
      <c r="CO44" s="961"/>
      <c r="CP44" s="961"/>
      <c r="CQ44" s="961"/>
      <c r="CR44" s="961"/>
      <c r="CS44" s="961"/>
      <c r="CT44" s="961"/>
      <c r="CU44" s="961"/>
      <c r="CV44" s="961"/>
      <c r="CW44" s="961"/>
      <c r="CX44" s="961"/>
      <c r="CY44" s="961"/>
      <c r="CZ44" s="961"/>
      <c r="DA44" s="961"/>
      <c r="DB44" s="961"/>
      <c r="DC44" s="961"/>
      <c r="DD44" s="961"/>
      <c r="DE44" s="961"/>
      <c r="DF44" s="961"/>
      <c r="DG44" s="961"/>
      <c r="DH44" s="961"/>
      <c r="DI44" s="961"/>
      <c r="DJ44" s="961"/>
      <c r="DK44" s="961"/>
      <c r="DL44" s="961"/>
      <c r="DM44" s="961"/>
      <c r="DN44" s="961"/>
      <c r="DO44" s="961"/>
      <c r="DP44" s="961"/>
      <c r="DQ44" s="961"/>
      <c r="DR44" s="961"/>
      <c r="DS44" s="961"/>
      <c r="DT44" s="961"/>
      <c r="DU44" s="961"/>
      <c r="DV44" s="961"/>
      <c r="DW44" s="961"/>
      <c r="DX44" s="961"/>
      <c r="DY44" s="961"/>
      <c r="DZ44" s="961"/>
      <c r="EA44" s="961"/>
      <c r="EB44" s="961"/>
      <c r="EC44" s="961"/>
      <c r="ED44" s="961"/>
      <c r="EE44" s="961"/>
      <c r="EF44" s="961"/>
      <c r="EG44" s="961"/>
      <c r="EH44" s="961"/>
      <c r="EI44" s="961"/>
      <c r="EJ44" s="961"/>
      <c r="EK44" s="961"/>
      <c r="EL44" s="961"/>
      <c r="EM44" s="961"/>
      <c r="EN44" s="961"/>
      <c r="EO44" s="961"/>
      <c r="EP44" s="961"/>
      <c r="EQ44" s="961"/>
      <c r="ER44" s="961"/>
      <c r="ES44" s="961"/>
      <c r="ET44" s="961"/>
      <c r="EU44" s="961"/>
      <c r="EV44" s="961"/>
      <c r="EW44" s="961"/>
      <c r="EX44" s="961"/>
      <c r="EY44" s="961"/>
      <c r="EZ44" s="961"/>
      <c r="FA44" s="961"/>
      <c r="FB44" s="961"/>
      <c r="FC44" s="961"/>
      <c r="FD44" s="961"/>
      <c r="FE44" s="961"/>
      <c r="FF44" s="961"/>
      <c r="FG44" s="961"/>
    </row>
  </sheetData>
  <sheetProtection sheet="1" scenarios="1" selectLockedCells="1"/>
  <mergeCells count="22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1:BO21"/>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
    <cfRule type="expression" dxfId="59" priority="75">
      <formula>(OR((CT13="改善 ↗")))</formula>
    </cfRule>
    <cfRule type="expression" dxfId="58" priority="88">
      <formula>(OR((CT13="悪化 ↘")))</formula>
    </cfRule>
  </conditionalFormatting>
  <conditionalFormatting sqref="CT14">
    <cfRule type="expression" dxfId="57" priority="55">
      <formula>(OR((CT14="改善 ↗")))</formula>
    </cfRule>
    <cfRule type="expression" dxfId="56" priority="56">
      <formula>(OR((CT14="悪化 ↘")))</formula>
    </cfRule>
  </conditionalFormatting>
  <conditionalFormatting sqref="CT15">
    <cfRule type="expression" dxfId="55" priority="53">
      <formula>(OR((CT15="改善 ↗")))</formula>
    </cfRule>
    <cfRule type="expression" dxfId="54" priority="54">
      <formula>(OR((CT15="悪化 ↘")))</formula>
    </cfRule>
  </conditionalFormatting>
  <conditionalFormatting sqref="CT16">
    <cfRule type="expression" dxfId="53" priority="51">
      <formula>(OR((CT16="改善 ↗")))</formula>
    </cfRule>
    <cfRule type="expression" dxfId="52" priority="52">
      <formula>(OR((CT16="悪化 ↘")))</formula>
    </cfRule>
  </conditionalFormatting>
  <conditionalFormatting sqref="CT17">
    <cfRule type="expression" dxfId="51" priority="49">
      <formula>(OR((CT17="改善 ↗")))</formula>
    </cfRule>
    <cfRule type="expression" dxfId="50" priority="50">
      <formula>(OR((CT17="悪化 ↘")))</formula>
    </cfRule>
  </conditionalFormatting>
  <conditionalFormatting sqref="CT18">
    <cfRule type="expression" dxfId="49" priority="47">
      <formula>(OR((CT18="改善 ↗")))</formula>
    </cfRule>
    <cfRule type="expression" dxfId="48" priority="48">
      <formula>(OR((CT18="悪化 ↘")))</formula>
    </cfRule>
  </conditionalFormatting>
  <conditionalFormatting sqref="CT19">
    <cfRule type="expression" dxfId="47" priority="45">
      <formula>(OR((CT19="改善 ↗")))</formula>
    </cfRule>
    <cfRule type="expression" dxfId="46" priority="46">
      <formula>(OR((CT19="悪化 ↘")))</formula>
    </cfRule>
  </conditionalFormatting>
  <conditionalFormatting sqref="CT20">
    <cfRule type="expression" dxfId="45" priority="43">
      <formula>(OR((CT20="改善 ↗")))</formula>
    </cfRule>
    <cfRule type="expression" dxfId="44" priority="44">
      <formula>(OR((CT20="悪化 ↘")))</formula>
    </cfRule>
  </conditionalFormatting>
  <conditionalFormatting sqref="CT21">
    <cfRule type="expression" dxfId="43" priority="41">
      <formula>(OR((CT21="改善 ↗")))</formula>
    </cfRule>
    <cfRule type="expression" dxfId="42" priority="42">
      <formula>(OR((CT21="悪化 ↘")))</formula>
    </cfRule>
  </conditionalFormatting>
  <conditionalFormatting sqref="CT22">
    <cfRule type="expression" dxfId="41" priority="39">
      <formula>(OR((CT22="改善 ↗")))</formula>
    </cfRule>
    <cfRule type="expression" dxfId="40" priority="40">
      <formula>(OR((CT22="悪化 ↘")))</formula>
    </cfRule>
  </conditionalFormatting>
  <conditionalFormatting sqref="CT23">
    <cfRule type="expression" dxfId="39" priority="37">
      <formula>(OR((CT23="改善 ↗")))</formula>
    </cfRule>
    <cfRule type="expression" dxfId="38" priority="38">
      <formula>(OR((CT23="悪化 ↘")))</formula>
    </cfRule>
  </conditionalFormatting>
  <conditionalFormatting sqref="CT24">
    <cfRule type="expression" dxfId="37" priority="35">
      <formula>(OR((CT24="改善 ↗")))</formula>
    </cfRule>
    <cfRule type="expression" dxfId="36" priority="36">
      <formula>(OR((CT24="悪化 ↘")))</formula>
    </cfRule>
  </conditionalFormatting>
  <conditionalFormatting sqref="CT25">
    <cfRule type="expression" dxfId="35" priority="33">
      <formula>(OR((CT25="改善 ↗")))</formula>
    </cfRule>
    <cfRule type="expression" dxfId="34" priority="34">
      <formula>(OR((CT25="悪化 ↘")))</formula>
    </cfRule>
  </conditionalFormatting>
  <conditionalFormatting sqref="CT26">
    <cfRule type="expression" dxfId="33" priority="31">
      <formula>(OR((CT26="改善 ↗")))</formula>
    </cfRule>
    <cfRule type="expression" dxfId="32" priority="32">
      <formula>(OR((CT26="悪化 ↘")))</formula>
    </cfRule>
  </conditionalFormatting>
  <conditionalFormatting sqref="CT27">
    <cfRule type="expression" dxfId="31" priority="29">
      <formula>(OR((CT27="改善 ↗")))</formula>
    </cfRule>
    <cfRule type="expression" dxfId="30" priority="30">
      <formula>(OR((CT27="悪化 ↘")))</formula>
    </cfRule>
  </conditionalFormatting>
  <conditionalFormatting sqref="CT28">
    <cfRule type="expression" dxfId="29" priority="27">
      <formula>(OR((CT28="改善 ↗")))</formula>
    </cfRule>
    <cfRule type="expression" dxfId="28" priority="28">
      <formula>(OR((CT28="悪化 ↘")))</formula>
    </cfRule>
  </conditionalFormatting>
  <conditionalFormatting sqref="CT29">
    <cfRule type="expression" dxfId="27" priority="25">
      <formula>(OR((CT29="改善 ↗")))</formula>
    </cfRule>
    <cfRule type="expression" dxfId="26" priority="26">
      <formula>(OR((CT29="悪化 ↘")))</formula>
    </cfRule>
  </conditionalFormatting>
  <conditionalFormatting sqref="CT30">
    <cfRule type="expression" dxfId="25" priority="23">
      <formula>(OR((CT30="改善 ↗")))</formula>
    </cfRule>
    <cfRule type="expression" dxfId="24" priority="24">
      <formula>(OR((CT30="悪化 ↘")))</formula>
    </cfRule>
  </conditionalFormatting>
  <conditionalFormatting sqref="CT31">
    <cfRule type="expression" dxfId="23" priority="19">
      <formula>(OR((CT31="改善 ↗")))</formula>
    </cfRule>
    <cfRule type="expression" dxfId="22" priority="20">
      <formula>(OR((CT31="悪化 ↘")))</formula>
    </cfRule>
  </conditionalFormatting>
  <conditionalFormatting sqref="CT32">
    <cfRule type="expression" dxfId="21" priority="17">
      <formula>(OR((CT32="改善 ↗")))</formula>
    </cfRule>
    <cfRule type="expression" dxfId="20" priority="18">
      <formula>(OR((CT32="悪化 ↘")))</formula>
    </cfRule>
  </conditionalFormatting>
  <conditionalFormatting sqref="CT33">
    <cfRule type="expression" dxfId="19" priority="15">
      <formula>(OR((CT33="改善 ↗")))</formula>
    </cfRule>
    <cfRule type="expression" dxfId="18" priority="16">
      <formula>(OR((CT33="悪化 ↘")))</formula>
    </cfRule>
  </conditionalFormatting>
  <conditionalFormatting sqref="CT34">
    <cfRule type="expression" dxfId="17" priority="13">
      <formula>(OR((CT34="改善 ↗")))</formula>
    </cfRule>
    <cfRule type="expression" dxfId="16" priority="14">
      <formula>(OR((CT34="悪化 ↘")))</formula>
    </cfRule>
  </conditionalFormatting>
  <conditionalFormatting sqref="CT35">
    <cfRule type="expression" dxfId="15" priority="11">
      <formula>(OR((CT35="改善 ↗")))</formula>
    </cfRule>
    <cfRule type="expression" dxfId="14" priority="12">
      <formula>(OR((CT35="悪化 ↘")))</formula>
    </cfRule>
  </conditionalFormatting>
  <conditionalFormatting sqref="CT36">
    <cfRule type="expression" dxfId="13" priority="9">
      <formula>(OR((CT36="改善 ↗")))</formula>
    </cfRule>
    <cfRule type="expression" dxfId="12" priority="10">
      <formula>(OR((CT36="悪化 ↘")))</formula>
    </cfRule>
  </conditionalFormatting>
  <conditionalFormatting sqref="CT37">
    <cfRule type="expression" dxfId="11" priority="7">
      <formula>(OR((CT37="改善 ↗")))</formula>
    </cfRule>
    <cfRule type="expression" dxfId="10" priority="8">
      <formula>(OR((CT37="悪化 ↘")))</formula>
    </cfRule>
  </conditionalFormatting>
  <conditionalFormatting sqref="CT38">
    <cfRule type="expression" dxfId="9" priority="5">
      <formula>(OR((CT38="改善 ↗")))</formula>
    </cfRule>
    <cfRule type="expression" dxfId="8" priority="6">
      <formula>(OR((CT38="悪化 ↘")))</formula>
    </cfRule>
  </conditionalFormatting>
  <conditionalFormatting sqref="CT39">
    <cfRule type="expression" dxfId="7" priority="3">
      <formula>(OR((CT39="改善 ↗")))</formula>
    </cfRule>
    <cfRule type="expression" dxfId="6" priority="4">
      <formula>(OR((CT39="悪化 ↘")))</formula>
    </cfRule>
  </conditionalFormatting>
  <conditionalFormatting sqref="CT40">
    <cfRule type="expression" dxfId="5" priority="1">
      <formula>(OR((CT40="改善 ↗")))</formula>
    </cfRule>
    <cfRule type="expression" dxfId="4" priority="2">
      <formula>(OR((CT40="悪化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CS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'プルダウン・素材用（入力不要）'!$B$45:$B$48</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EC86"/>
  <sheetViews>
    <sheetView showZeros="0" topLeftCell="A9" workbookViewId="0">
      <selection activeCell="T25" sqref="T25:AD41"/>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16384" width="3.25" style="6"/>
  </cols>
  <sheetData>
    <row r="1" spans="1:114" ht="15" hidden="1" customHeight="1"/>
    <row r="2" spans="1:114" ht="15" hidden="1" customHeight="1">
      <c r="C2" s="7"/>
      <c r="D2" s="7"/>
      <c r="E2" s="7"/>
      <c r="F2" s="7"/>
      <c r="G2" s="7"/>
      <c r="H2" s="7"/>
      <c r="I2" s="7"/>
      <c r="J2" s="7"/>
      <c r="K2" s="7"/>
      <c r="L2" s="7"/>
      <c r="M2" s="7"/>
      <c r="N2" s="521" t="s">
        <v>419</v>
      </c>
      <c r="O2" s="521"/>
      <c r="P2" s="521"/>
      <c r="Q2" s="521"/>
      <c r="R2" s="521"/>
      <c r="S2" s="521"/>
      <c r="T2" s="521"/>
      <c r="U2" s="521"/>
      <c r="V2" s="521"/>
      <c r="W2" s="521"/>
      <c r="X2" s="521"/>
      <c r="Y2" s="521"/>
      <c r="Z2" s="521"/>
      <c r="AA2" s="521"/>
      <c r="AB2" s="521"/>
      <c r="AC2" s="521"/>
      <c r="AD2" s="521"/>
      <c r="AE2" s="521"/>
      <c r="AF2" s="521"/>
      <c r="AG2" s="521"/>
      <c r="AH2" s="521"/>
      <c r="AI2" s="521"/>
    </row>
    <row r="3" spans="1:114" ht="15" hidden="1" customHeight="1">
      <c r="C3" s="7"/>
      <c r="D3" s="7"/>
      <c r="E3" s="7"/>
      <c r="F3" s="7"/>
      <c r="G3" s="7"/>
      <c r="H3" s="7"/>
      <c r="I3" s="7"/>
      <c r="J3" s="7"/>
      <c r="K3" s="7"/>
      <c r="L3" s="7"/>
      <c r="M3" s="7"/>
      <c r="N3" s="523" t="s">
        <v>421</v>
      </c>
      <c r="O3" s="523"/>
      <c r="P3" s="523"/>
      <c r="Q3" s="523"/>
      <c r="R3" s="523"/>
      <c r="S3" s="523"/>
      <c r="T3" s="523"/>
      <c r="U3" s="523"/>
      <c r="V3" s="523"/>
      <c r="W3" s="523"/>
      <c r="X3" s="523"/>
      <c r="Y3" s="523"/>
      <c r="Z3" s="523"/>
      <c r="AA3" s="523"/>
      <c r="AB3" s="523"/>
      <c r="AC3" s="523"/>
      <c r="AD3" s="523"/>
      <c r="AE3" s="523"/>
      <c r="AF3" s="523"/>
      <c r="AG3" s="523"/>
      <c r="AH3" s="523"/>
      <c r="AI3" s="523"/>
    </row>
    <row r="4" spans="1:114" ht="15" hidden="1" customHeight="1">
      <c r="C4" s="7"/>
      <c r="D4" s="7"/>
      <c r="E4" s="7"/>
      <c r="F4" s="7"/>
      <c r="G4" s="7"/>
      <c r="H4" s="7"/>
      <c r="I4" s="7"/>
      <c r="J4" s="7"/>
      <c r="K4" s="7"/>
      <c r="L4" s="7"/>
      <c r="M4" s="7"/>
      <c r="N4" s="522" t="s">
        <v>420</v>
      </c>
      <c r="O4" s="522"/>
      <c r="P4" s="522"/>
      <c r="Q4" s="522"/>
      <c r="R4" s="522"/>
      <c r="S4" s="522"/>
      <c r="T4" s="522"/>
      <c r="U4" s="522"/>
      <c r="V4" s="522"/>
      <c r="W4" s="522"/>
      <c r="X4" s="522"/>
      <c r="Y4" s="522"/>
      <c r="Z4" s="522"/>
      <c r="AA4" s="522"/>
      <c r="AB4" s="522"/>
      <c r="AC4" s="522"/>
      <c r="AD4" s="522"/>
      <c r="AE4" s="522"/>
      <c r="AF4" s="522"/>
      <c r="AG4" s="522"/>
      <c r="AH4" s="522"/>
      <c r="AI4" s="522"/>
    </row>
    <row r="5" spans="1:114" ht="15" hidden="1" customHeight="1">
      <c r="C5" s="7"/>
      <c r="D5" s="7"/>
      <c r="E5" s="7"/>
      <c r="F5" s="7"/>
      <c r="G5" s="7"/>
      <c r="H5" s="7"/>
      <c r="I5" s="7"/>
      <c r="J5" s="7"/>
      <c r="K5" s="7"/>
      <c r="L5" s="7"/>
      <c r="M5" s="7"/>
      <c r="N5" s="525" t="s">
        <v>423</v>
      </c>
      <c r="O5" s="525"/>
      <c r="P5" s="525"/>
      <c r="Q5" s="525"/>
      <c r="R5" s="525"/>
      <c r="S5" s="525"/>
      <c r="T5" s="525"/>
      <c r="U5" s="525"/>
      <c r="V5" s="525"/>
      <c r="W5" s="525"/>
      <c r="X5" s="525"/>
      <c r="Y5" s="525"/>
      <c r="Z5" s="525"/>
      <c r="AA5" s="525"/>
      <c r="AB5" s="525"/>
      <c r="AC5" s="525"/>
      <c r="AD5" s="525"/>
      <c r="AE5" s="525"/>
      <c r="AF5" s="525"/>
      <c r="AG5" s="525"/>
      <c r="AH5" s="525"/>
      <c r="AI5" s="525"/>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24" t="s">
        <v>422</v>
      </c>
      <c r="O8" s="524"/>
      <c r="P8" s="524"/>
      <c r="Q8" s="524"/>
      <c r="R8" s="524"/>
      <c r="S8" s="524"/>
      <c r="T8" s="524"/>
      <c r="U8" s="524"/>
      <c r="V8" s="524"/>
      <c r="W8" s="524"/>
      <c r="X8" s="524"/>
      <c r="Y8" s="524"/>
      <c r="Z8" s="524"/>
      <c r="AA8" s="524"/>
      <c r="AB8" s="524"/>
      <c r="AC8" s="524"/>
      <c r="AD8" s="524"/>
      <c r="AE8" s="524"/>
      <c r="AF8" s="524"/>
      <c r="AG8" s="524"/>
      <c r="AH8" s="524"/>
      <c r="AI8" s="524"/>
    </row>
    <row r="9" spans="1:114" ht="24.75" customHeight="1">
      <c r="A9" s="130" t="s">
        <v>500</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t="s">
        <v>577</v>
      </c>
      <c r="AO9" s="130"/>
      <c r="AP9" s="130"/>
      <c r="AQ9" s="130"/>
      <c r="AR9" s="130"/>
      <c r="AS9" s="130"/>
      <c r="AT9" s="130"/>
      <c r="AU9" s="130"/>
      <c r="AV9" s="130"/>
      <c r="AW9" s="130"/>
      <c r="AX9" s="130"/>
      <c r="AY9" s="130"/>
      <c r="AZ9" s="130"/>
      <c r="BA9" s="130"/>
      <c r="BB9" s="130"/>
      <c r="BC9" s="129" t="s">
        <v>600</v>
      </c>
      <c r="BD9" s="129"/>
      <c r="BE9" s="129"/>
      <c r="BF9" s="129"/>
      <c r="BG9" s="129"/>
      <c r="BH9" s="129"/>
      <c r="BI9" s="129"/>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34" t="s">
        <v>22</v>
      </c>
      <c r="I11" s="311"/>
      <c r="J11" s="1228">
        <f>'１．基本情報シート'!J11</f>
        <v>0</v>
      </c>
      <c r="K11" s="1229"/>
      <c r="L11" s="1229"/>
      <c r="M11" s="1229"/>
      <c r="N11" s="1229"/>
      <c r="O11" s="1229"/>
      <c r="P11" s="1229"/>
      <c r="Q11" s="312" t="s">
        <v>21</v>
      </c>
      <c r="R11" s="313"/>
      <c r="S11" s="9"/>
      <c r="T11" s="10"/>
      <c r="U11" s="234" t="s">
        <v>23</v>
      </c>
      <c r="V11" s="311"/>
      <c r="W11" s="1223">
        <f>'１．基本情報シート'!W11</f>
        <v>0</v>
      </c>
      <c r="X11" s="679"/>
      <c r="Y11" s="679"/>
      <c r="Z11" s="679"/>
      <c r="AA11" s="679"/>
      <c r="AB11" s="679"/>
      <c r="AC11" s="679"/>
      <c r="AD11" s="680"/>
      <c r="AG11" s="199" t="s">
        <v>177</v>
      </c>
      <c r="AH11" s="200"/>
      <c r="AI11" s="201"/>
      <c r="AJ11" s="170" t="s">
        <v>404</v>
      </c>
      <c r="AK11" s="168"/>
      <c r="AL11" s="169"/>
      <c r="AM11" s="1032">
        <f>'１．基本情報シート'!AM11</f>
        <v>0</v>
      </c>
      <c r="AN11" s="1032"/>
      <c r="AO11" s="1032"/>
      <c r="AP11" s="1032"/>
      <c r="AQ11" s="1032"/>
      <c r="AR11" s="167" t="s">
        <v>182</v>
      </c>
      <c r="AS11" s="168"/>
      <c r="AT11" s="169"/>
      <c r="AU11" s="1033">
        <f>'１．基本情報シート'!AU11</f>
        <v>0</v>
      </c>
      <c r="AV11" s="1033"/>
      <c r="AW11" s="1033"/>
      <c r="AX11" s="1033"/>
      <c r="AY11" s="1033"/>
      <c r="AZ11" s="1033"/>
      <c r="BA11" s="1034"/>
      <c r="BB11" s="171"/>
      <c r="BC11" s="172"/>
      <c r="BD11" s="172"/>
      <c r="BE11" s="172"/>
      <c r="BF11" s="172"/>
      <c r="BG11" s="172"/>
      <c r="BH11" s="172"/>
      <c r="BI11" s="173"/>
      <c r="BK11" s="996" t="s">
        <v>592</v>
      </c>
      <c r="BL11" s="997"/>
      <c r="BM11" s="997"/>
      <c r="BN11" s="997"/>
      <c r="BO11" s="997"/>
      <c r="BP11" s="997"/>
      <c r="BQ11" s="998"/>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202"/>
      <c r="AH12" s="203"/>
      <c r="AI12" s="204"/>
      <c r="AJ12" s="145" t="s">
        <v>411</v>
      </c>
      <c r="AK12" s="146"/>
      <c r="AL12" s="147"/>
      <c r="AM12" s="151" t="e">
        <f>IF(AM11="","―",VLOOKUP(AM11,'プルダウン・素材用（入力不要）'!$L$5:$M$13,2,FALSE))</f>
        <v>#N/A</v>
      </c>
      <c r="AN12" s="152"/>
      <c r="AO12" s="152"/>
      <c r="AP12" s="152"/>
      <c r="AQ12" s="153"/>
      <c r="AR12" s="157" t="s">
        <v>183</v>
      </c>
      <c r="AS12" s="158"/>
      <c r="AT12" s="159"/>
      <c r="AU12" s="1035">
        <f>'１．基本情報シート'!AU12</f>
        <v>0</v>
      </c>
      <c r="AV12" s="1035"/>
      <c r="AW12" s="1035"/>
      <c r="AX12" s="1035"/>
      <c r="AY12" s="165" t="s">
        <v>488</v>
      </c>
      <c r="AZ12" s="1022">
        <f>'１．基本情報シート'!AZ12</f>
        <v>0</v>
      </c>
      <c r="BA12" s="1023"/>
      <c r="BB12" s="1023"/>
      <c r="BC12" s="1023"/>
      <c r="BD12" s="1026">
        <f>'１．基本情報シート'!BD12</f>
        <v>0</v>
      </c>
      <c r="BE12" s="1026"/>
      <c r="BF12" s="1026"/>
      <c r="BG12" s="1026"/>
      <c r="BH12" s="1026"/>
      <c r="BI12" s="1027"/>
      <c r="BK12" s="999"/>
      <c r="BL12" s="1000"/>
      <c r="BM12" s="1000"/>
      <c r="BN12" s="1000"/>
      <c r="BO12" s="1000"/>
      <c r="BP12" s="1000"/>
      <c r="BQ12" s="1001"/>
    </row>
    <row r="13" spans="1:114" s="11" customFormat="1" ht="13.5" customHeight="1">
      <c r="B13" s="234" t="s">
        <v>1</v>
      </c>
      <c r="C13" s="235"/>
      <c r="D13" s="235"/>
      <c r="E13" s="1228">
        <f>'１．基本情報シート'!E13</f>
        <v>0</v>
      </c>
      <c r="F13" s="1229"/>
      <c r="G13" s="1229"/>
      <c r="H13" s="1229"/>
      <c r="I13" s="1229"/>
      <c r="J13" s="1229"/>
      <c r="K13" s="1229"/>
      <c r="L13" s="1229"/>
      <c r="M13" s="1229"/>
      <c r="N13" s="1230"/>
      <c r="O13" s="176" t="s">
        <v>3</v>
      </c>
      <c r="P13" s="177"/>
      <c r="Q13" s="178"/>
      <c r="R13" s="679">
        <f>'１．基本情報シート'!R13</f>
        <v>0</v>
      </c>
      <c r="S13" s="679"/>
      <c r="T13" s="679"/>
      <c r="U13" s="680"/>
      <c r="V13" s="234" t="s">
        <v>4</v>
      </c>
      <c r="W13" s="311"/>
      <c r="X13" s="1204">
        <f>'１．基本情報シート'!X13</f>
        <v>0</v>
      </c>
      <c r="Y13" s="1006"/>
      <c r="Z13" s="15" t="s">
        <v>6</v>
      </c>
      <c r="AA13" s="657">
        <f>'１．基本情報シート'!AA13</f>
        <v>0</v>
      </c>
      <c r="AB13" s="657"/>
      <c r="AC13" s="657"/>
      <c r="AD13" s="16" t="s">
        <v>7</v>
      </c>
      <c r="AG13" s="205"/>
      <c r="AH13" s="161"/>
      <c r="AI13" s="206"/>
      <c r="AJ13" s="148"/>
      <c r="AK13" s="149"/>
      <c r="AL13" s="150"/>
      <c r="AM13" s="154"/>
      <c r="AN13" s="155"/>
      <c r="AO13" s="155"/>
      <c r="AP13" s="155"/>
      <c r="AQ13" s="156"/>
      <c r="AR13" s="160"/>
      <c r="AS13" s="161"/>
      <c r="AT13" s="162"/>
      <c r="AU13" s="1036"/>
      <c r="AV13" s="1036"/>
      <c r="AW13" s="1036"/>
      <c r="AX13" s="1036"/>
      <c r="AY13" s="166"/>
      <c r="AZ13" s="1024"/>
      <c r="BA13" s="1025"/>
      <c r="BB13" s="1025"/>
      <c r="BC13" s="1025"/>
      <c r="BD13" s="1028"/>
      <c r="BE13" s="1028"/>
      <c r="BF13" s="1028"/>
      <c r="BG13" s="1028"/>
      <c r="BH13" s="1028"/>
      <c r="BI13" s="1029"/>
      <c r="BK13" s="999"/>
      <c r="BL13" s="1000"/>
      <c r="BM13" s="1000"/>
      <c r="BN13" s="1000"/>
      <c r="BO13" s="1000"/>
      <c r="BP13" s="1000"/>
      <c r="BQ13" s="1001"/>
      <c r="DI13" s="17"/>
      <c r="DJ13" s="17"/>
    </row>
    <row r="14" spans="1:114" s="11" customFormat="1" ht="13.5" customHeight="1">
      <c r="B14" s="234" t="s">
        <v>24</v>
      </c>
      <c r="C14" s="235"/>
      <c r="D14" s="311"/>
      <c r="E14" s="1227">
        <f>'１．基本情報シート'!E14</f>
        <v>0</v>
      </c>
      <c r="F14" s="1121"/>
      <c r="G14" s="1121"/>
      <c r="H14" s="1121"/>
      <c r="I14" s="480" t="s">
        <v>15</v>
      </c>
      <c r="J14" s="481"/>
      <c r="K14" s="1204">
        <f>'１．基本情報シート'!K14</f>
        <v>0</v>
      </c>
      <c r="L14" s="1006"/>
      <c r="M14" s="15" t="s">
        <v>6</v>
      </c>
      <c r="N14" s="1223">
        <f>'１．基本情報シート'!N14</f>
        <v>0</v>
      </c>
      <c r="O14" s="679"/>
      <c r="P14" s="679"/>
      <c r="Q14" s="679"/>
      <c r="R14" s="679"/>
      <c r="S14" s="679"/>
      <c r="T14" s="680"/>
      <c r="U14" s="18" t="s">
        <v>7</v>
      </c>
      <c r="V14" s="234" t="s">
        <v>16</v>
      </c>
      <c r="W14" s="311"/>
      <c r="X14" s="1223">
        <f>'１．基本情報シート'!X14</f>
        <v>0</v>
      </c>
      <c r="Y14" s="679"/>
      <c r="Z14" s="679"/>
      <c r="AA14" s="679"/>
      <c r="AB14" s="679"/>
      <c r="AC14" s="679"/>
      <c r="AD14" s="680"/>
      <c r="AG14" s="263" t="s">
        <v>267</v>
      </c>
      <c r="AH14" s="263"/>
      <c r="AI14" s="263"/>
      <c r="AJ14" s="263"/>
      <c r="AK14" s="263"/>
      <c r="AL14" s="263"/>
      <c r="AM14" s="1030">
        <f>'１．基本情報シート'!AM14</f>
        <v>0</v>
      </c>
      <c r="AN14" s="1031"/>
      <c r="AO14" s="1031"/>
      <c r="AP14" s="1031"/>
      <c r="AQ14" s="141" t="s">
        <v>268</v>
      </c>
      <c r="AR14" s="141"/>
      <c r="AS14" s="141"/>
      <c r="AT14" s="141"/>
      <c r="AU14" s="141"/>
      <c r="AV14" s="141"/>
      <c r="AW14" s="141"/>
      <c r="AX14" s="1030">
        <f>'１．基本情報シート'!AX14</f>
        <v>0</v>
      </c>
      <c r="AY14" s="1031"/>
      <c r="AZ14" s="1031"/>
      <c r="BA14" s="1031"/>
      <c r="BB14" s="139" t="s">
        <v>444</v>
      </c>
      <c r="BC14" s="140"/>
      <c r="BD14" s="1220">
        <f>'１．基本情報シート'!BD14</f>
        <v>0</v>
      </c>
      <c r="BE14" s="1221"/>
      <c r="BF14" s="1221"/>
      <c r="BG14" s="1221"/>
      <c r="BH14" s="1221"/>
      <c r="BI14" s="1222"/>
      <c r="BK14" s="999"/>
      <c r="BL14" s="1000"/>
      <c r="BM14" s="1000"/>
      <c r="BN14" s="1000"/>
      <c r="BO14" s="1000"/>
      <c r="BP14" s="1000"/>
      <c r="BQ14" s="1001"/>
      <c r="DI14" s="17"/>
      <c r="DJ14" s="17"/>
    </row>
    <row r="15" spans="1:114" ht="13.5" customHeight="1">
      <c r="A15" s="11"/>
      <c r="B15" s="234" t="s">
        <v>5</v>
      </c>
      <c r="C15" s="235"/>
      <c r="D15" s="235"/>
      <c r="E15" s="311"/>
      <c r="F15" s="1204">
        <f>'１．基本情報シート'!F15</f>
        <v>0</v>
      </c>
      <c r="G15" s="1006"/>
      <c r="H15" s="1006"/>
      <c r="I15" s="1006"/>
      <c r="J15" s="1006"/>
      <c r="K15" s="18" t="s">
        <v>6</v>
      </c>
      <c r="L15" s="594">
        <f>'１．基本情報シート'!L15</f>
        <v>0</v>
      </c>
      <c r="M15" s="594"/>
      <c r="N15" s="594"/>
      <c r="O15" s="594"/>
      <c r="P15" s="594"/>
      <c r="Q15" s="594"/>
      <c r="R15" s="594"/>
      <c r="S15" s="594"/>
      <c r="T15" s="594"/>
      <c r="U15" s="16" t="s">
        <v>7</v>
      </c>
      <c r="V15" s="234" t="s">
        <v>89</v>
      </c>
      <c r="W15" s="311"/>
      <c r="X15" s="1204">
        <f>'１．基本情報シート'!X15</f>
        <v>0</v>
      </c>
      <c r="Y15" s="1006"/>
      <c r="Z15" s="18" t="s">
        <v>6</v>
      </c>
      <c r="AA15" s="679">
        <f>'１．基本情報シート'!AA15</f>
        <v>0</v>
      </c>
      <c r="AB15" s="679"/>
      <c r="AC15" s="679"/>
      <c r="AD15" s="16" t="s">
        <v>7</v>
      </c>
      <c r="AE15" s="11"/>
      <c r="AG15" s="283" t="s">
        <v>187</v>
      </c>
      <c r="AH15" s="315" t="s">
        <v>188</v>
      </c>
      <c r="AI15" s="316"/>
      <c r="AJ15" s="316"/>
      <c r="AK15" s="317"/>
      <c r="AL15" s="1205">
        <f>'１．基本情報シート'!AL15</f>
        <v>0</v>
      </c>
      <c r="AM15" s="1206"/>
      <c r="AN15" s="1206"/>
      <c r="AO15" s="1206"/>
      <c r="AP15" s="1206"/>
      <c r="AQ15" s="1207"/>
      <c r="AR15" s="1205">
        <f>'１．基本情報シート'!AR15</f>
        <v>0</v>
      </c>
      <c r="AS15" s="1206"/>
      <c r="AT15" s="1206"/>
      <c r="AU15" s="1206"/>
      <c r="AV15" s="1206"/>
      <c r="AW15" s="1207"/>
      <c r="AX15" s="1205">
        <f>'１．基本情報シート'!AX15</f>
        <v>0</v>
      </c>
      <c r="AY15" s="1206"/>
      <c r="AZ15" s="1206"/>
      <c r="BA15" s="1206"/>
      <c r="BB15" s="1206"/>
      <c r="BC15" s="1207"/>
      <c r="BD15" s="1205">
        <f>'１．基本情報シート'!BD15</f>
        <v>0</v>
      </c>
      <c r="BE15" s="1206"/>
      <c r="BF15" s="1206"/>
      <c r="BG15" s="1206"/>
      <c r="BH15" s="1206"/>
      <c r="BI15" s="1224"/>
      <c r="BK15" s="999"/>
      <c r="BL15" s="1000"/>
      <c r="BM15" s="1000"/>
      <c r="BN15" s="1000"/>
      <c r="BO15" s="1000"/>
      <c r="BP15" s="1000"/>
      <c r="BQ15" s="1001"/>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84"/>
      <c r="AH16" s="318"/>
      <c r="AI16" s="319"/>
      <c r="AJ16" s="319"/>
      <c r="AK16" s="320"/>
      <c r="AL16" s="1208"/>
      <c r="AM16" s="1209"/>
      <c r="AN16" s="1209"/>
      <c r="AO16" s="1209"/>
      <c r="AP16" s="1209"/>
      <c r="AQ16" s="1210"/>
      <c r="AR16" s="1208"/>
      <c r="AS16" s="1209"/>
      <c r="AT16" s="1209"/>
      <c r="AU16" s="1209"/>
      <c r="AV16" s="1209"/>
      <c r="AW16" s="1210"/>
      <c r="AX16" s="1208"/>
      <c r="AY16" s="1209"/>
      <c r="AZ16" s="1209"/>
      <c r="BA16" s="1209"/>
      <c r="BB16" s="1209"/>
      <c r="BC16" s="1210"/>
      <c r="BD16" s="1208"/>
      <c r="BE16" s="1209"/>
      <c r="BF16" s="1209"/>
      <c r="BG16" s="1209"/>
      <c r="BH16" s="1209"/>
      <c r="BI16" s="1225"/>
      <c r="BK16" s="999"/>
      <c r="BL16" s="1000"/>
      <c r="BM16" s="1000"/>
      <c r="BN16" s="1000"/>
      <c r="BO16" s="1000"/>
      <c r="BP16" s="1000"/>
      <c r="BQ16" s="1001"/>
      <c r="DI16" s="19"/>
      <c r="DJ16" s="19"/>
    </row>
    <row r="17" spans="1:133" ht="13.5" customHeight="1">
      <c r="B17" s="389" t="s">
        <v>13</v>
      </c>
      <c r="C17" s="234" t="s">
        <v>0</v>
      </c>
      <c r="D17" s="235"/>
      <c r="E17" s="311"/>
      <c r="F17" s="477">
        <f>'１．基本情報シート'!F17</f>
        <v>0</v>
      </c>
      <c r="G17" s="1191"/>
      <c r="H17" s="1191"/>
      <c r="I17" s="1191"/>
      <c r="J17" s="1191"/>
      <c r="K17" s="1191"/>
      <c r="L17" s="1191"/>
      <c r="M17" s="1191"/>
      <c r="N17" s="1191"/>
      <c r="O17" s="1192"/>
      <c r="P17" s="506"/>
      <c r="Q17" s="507"/>
      <c r="R17" s="507"/>
      <c r="S17" s="507"/>
      <c r="T17" s="507"/>
      <c r="U17" s="507"/>
      <c r="V17" s="507"/>
      <c r="W17" s="507"/>
      <c r="X17" s="507"/>
      <c r="Y17" s="507"/>
      <c r="Z17" s="507"/>
      <c r="AA17" s="507"/>
      <c r="AB17" s="507"/>
      <c r="AC17" s="507"/>
      <c r="AD17" s="508"/>
      <c r="AG17" s="284"/>
      <c r="AH17" s="494" t="s">
        <v>202</v>
      </c>
      <c r="AI17" s="495"/>
      <c r="AJ17" s="495"/>
      <c r="AK17" s="496"/>
      <c r="AL17" s="1211">
        <f>'１．基本情報シート'!AL17</f>
        <v>0</v>
      </c>
      <c r="AM17" s="1212"/>
      <c r="AN17" s="1212"/>
      <c r="AO17" s="1212"/>
      <c r="AP17" s="1212"/>
      <c r="AQ17" s="1213"/>
      <c r="AR17" s="1211">
        <f>'１．基本情報シート'!AR17</f>
        <v>0</v>
      </c>
      <c r="AS17" s="1212"/>
      <c r="AT17" s="1212"/>
      <c r="AU17" s="1212"/>
      <c r="AV17" s="1212"/>
      <c r="AW17" s="1213"/>
      <c r="AX17" s="1211">
        <f>'１．基本情報シート'!AX17</f>
        <v>0</v>
      </c>
      <c r="AY17" s="1212"/>
      <c r="AZ17" s="1212"/>
      <c r="BA17" s="1212"/>
      <c r="BB17" s="1212"/>
      <c r="BC17" s="1213"/>
      <c r="BD17" s="1211">
        <f>'１．基本情報シート'!BD17</f>
        <v>0</v>
      </c>
      <c r="BE17" s="1212"/>
      <c r="BF17" s="1212"/>
      <c r="BG17" s="1212"/>
      <c r="BH17" s="1212"/>
      <c r="BI17" s="1226"/>
      <c r="BK17" s="999"/>
      <c r="BL17" s="1000"/>
      <c r="BM17" s="1000"/>
      <c r="BN17" s="1000"/>
      <c r="BO17" s="1000"/>
      <c r="BP17" s="1000"/>
      <c r="BQ17" s="1001"/>
      <c r="DI17" s="19"/>
      <c r="DJ17" s="19"/>
    </row>
    <row r="18" spans="1:133" ht="13.5" customHeight="1">
      <c r="B18" s="390"/>
      <c r="C18" s="464" t="s">
        <v>461</v>
      </c>
      <c r="D18" s="200"/>
      <c r="E18" s="201"/>
      <c r="F18" s="307">
        <f>'１．基本情報シート'!F18</f>
        <v>0</v>
      </c>
      <c r="G18" s="308"/>
      <c r="H18" s="308"/>
      <c r="I18" s="308"/>
      <c r="J18" s="308"/>
      <c r="K18" s="308"/>
      <c r="L18" s="308"/>
      <c r="M18" s="309"/>
      <c r="N18" s="488" t="s">
        <v>253</v>
      </c>
      <c r="O18" s="489"/>
      <c r="P18" s="1197">
        <f>'１．基本情報シート'!P18</f>
        <v>0</v>
      </c>
      <c r="Q18" s="1198"/>
      <c r="R18" s="488" t="s">
        <v>9</v>
      </c>
      <c r="S18" s="489"/>
      <c r="T18" s="469">
        <f>'１．基本情報シート'!T18</f>
        <v>0</v>
      </c>
      <c r="U18" s="470"/>
      <c r="V18" s="470"/>
      <c r="W18" s="470"/>
      <c r="X18" s="470"/>
      <c r="Y18" s="470"/>
      <c r="Z18" s="470"/>
      <c r="AA18" s="470"/>
      <c r="AB18" s="224" t="s">
        <v>48</v>
      </c>
      <c r="AC18" s="1217">
        <f>'１．基本情報シート'!AC18</f>
        <v>0</v>
      </c>
      <c r="AD18" s="225" t="s">
        <v>10</v>
      </c>
      <c r="AG18" s="284"/>
      <c r="AH18" s="494" t="s">
        <v>189</v>
      </c>
      <c r="AI18" s="495"/>
      <c r="AJ18" s="495"/>
      <c r="AK18" s="496"/>
      <c r="AL18" s="1214">
        <f>'１．基本情報シート'!AL18</f>
        <v>0</v>
      </c>
      <c r="AM18" s="1215"/>
      <c r="AN18" s="20" t="s">
        <v>6</v>
      </c>
      <c r="AO18" s="1216">
        <f>'１．基本情報シート'!AO18</f>
        <v>0</v>
      </c>
      <c r="AP18" s="1216"/>
      <c r="AQ18" s="21" t="s">
        <v>7</v>
      </c>
      <c r="AR18" s="1214">
        <f>'１．基本情報シート'!AR18</f>
        <v>0</v>
      </c>
      <c r="AS18" s="1215"/>
      <c r="AT18" s="20" t="s">
        <v>6</v>
      </c>
      <c r="AU18" s="1216">
        <f>'１．基本情報シート'!AU18</f>
        <v>0</v>
      </c>
      <c r="AV18" s="1216"/>
      <c r="AW18" s="21" t="s">
        <v>7</v>
      </c>
      <c r="AX18" s="1214">
        <f>'１．基本情報シート'!AX18</f>
        <v>0</v>
      </c>
      <c r="AY18" s="1215"/>
      <c r="AZ18" s="20" t="s">
        <v>6</v>
      </c>
      <c r="BA18" s="1216">
        <f>'１．基本情報シート'!BA18</f>
        <v>0</v>
      </c>
      <c r="BB18" s="1216"/>
      <c r="BC18" s="21" t="s">
        <v>7</v>
      </c>
      <c r="BD18" s="1214">
        <f>'１．基本情報シート'!BD18</f>
        <v>0</v>
      </c>
      <c r="BE18" s="1215"/>
      <c r="BF18" s="20" t="s">
        <v>6</v>
      </c>
      <c r="BG18" s="1216">
        <f>'１．基本情報シート'!BG18</f>
        <v>0</v>
      </c>
      <c r="BH18" s="1216"/>
      <c r="BI18" s="22" t="s">
        <v>7</v>
      </c>
      <c r="BK18" s="1002"/>
      <c r="BL18" s="1003"/>
      <c r="BM18" s="1003"/>
      <c r="BN18" s="1003"/>
      <c r="BO18" s="1003"/>
      <c r="BP18" s="1003"/>
      <c r="BQ18" s="1004"/>
      <c r="DI18" s="19"/>
      <c r="DJ18" s="19"/>
    </row>
    <row r="19" spans="1:133" ht="13.5" customHeight="1">
      <c r="B19" s="390"/>
      <c r="C19" s="203"/>
      <c r="D19" s="203"/>
      <c r="E19" s="204"/>
      <c r="F19" s="1195" t="str">
        <f>'１．基本情報シート'!F19</f>
        <v>A</v>
      </c>
      <c r="G19" s="1196"/>
      <c r="H19" s="1196"/>
      <c r="I19" s="1196"/>
      <c r="J19" s="1196"/>
      <c r="K19" s="1196"/>
      <c r="L19" s="1196"/>
      <c r="M19" s="305" t="s">
        <v>8</v>
      </c>
      <c r="N19" s="490"/>
      <c r="O19" s="491"/>
      <c r="P19" s="1199"/>
      <c r="Q19" s="1200"/>
      <c r="R19" s="490"/>
      <c r="S19" s="491"/>
      <c r="T19" s="471"/>
      <c r="U19" s="472"/>
      <c r="V19" s="472"/>
      <c r="W19" s="472"/>
      <c r="X19" s="472"/>
      <c r="Y19" s="472"/>
      <c r="Z19" s="472"/>
      <c r="AA19" s="472"/>
      <c r="AB19" s="483"/>
      <c r="AC19" s="1218"/>
      <c r="AD19" s="465"/>
      <c r="AG19" s="284"/>
      <c r="AH19" s="145" t="s">
        <v>190</v>
      </c>
      <c r="AI19" s="147"/>
      <c r="AJ19" s="502" t="s">
        <v>193</v>
      </c>
      <c r="AK19" s="502"/>
      <c r="AL19" s="1008">
        <f>'１．基本情報シート'!AL19</f>
        <v>0</v>
      </c>
      <c r="AM19" s="1008"/>
      <c r="AN19" s="1008"/>
      <c r="AO19" s="1008"/>
      <c r="AP19" s="1008"/>
      <c r="AQ19" s="1008"/>
      <c r="AR19" s="1008">
        <f>'１．基本情報シート'!AR19</f>
        <v>0</v>
      </c>
      <c r="AS19" s="1008"/>
      <c r="AT19" s="1008"/>
      <c r="AU19" s="1008"/>
      <c r="AV19" s="1008"/>
      <c r="AW19" s="1008"/>
      <c r="AX19" s="1008">
        <f>'１．基本情報シート'!AX19</f>
        <v>0</v>
      </c>
      <c r="AY19" s="1008"/>
      <c r="AZ19" s="1008"/>
      <c r="BA19" s="1008"/>
      <c r="BB19" s="1008"/>
      <c r="BC19" s="1008"/>
      <c r="BD19" s="1008">
        <f>'１．基本情報シート'!BD19</f>
        <v>0</v>
      </c>
      <c r="BE19" s="1008"/>
      <c r="BF19" s="1008"/>
      <c r="BG19" s="1008"/>
      <c r="BH19" s="1008"/>
      <c r="BI19" s="1190"/>
    </row>
    <row r="20" spans="1:133" ht="13.5" customHeight="1">
      <c r="B20" s="390"/>
      <c r="C20" s="161"/>
      <c r="D20" s="161"/>
      <c r="E20" s="206"/>
      <c r="F20" s="303"/>
      <c r="G20" s="304"/>
      <c r="H20" s="304"/>
      <c r="I20" s="304"/>
      <c r="J20" s="304"/>
      <c r="K20" s="304"/>
      <c r="L20" s="304"/>
      <c r="M20" s="306"/>
      <c r="N20" s="492"/>
      <c r="O20" s="493"/>
      <c r="P20" s="1201"/>
      <c r="Q20" s="1202"/>
      <c r="R20" s="492"/>
      <c r="S20" s="493"/>
      <c r="T20" s="473"/>
      <c r="U20" s="474"/>
      <c r="V20" s="474"/>
      <c r="W20" s="474"/>
      <c r="X20" s="474"/>
      <c r="Y20" s="474"/>
      <c r="Z20" s="474"/>
      <c r="AA20" s="474"/>
      <c r="AB20" s="484"/>
      <c r="AC20" s="1219"/>
      <c r="AD20" s="306"/>
      <c r="AG20" s="284"/>
      <c r="AH20" s="504"/>
      <c r="AI20" s="505"/>
      <c r="AJ20" s="503" t="s">
        <v>35</v>
      </c>
      <c r="AK20" s="147"/>
      <c r="AL20" s="1008">
        <f>'１．基本情報シート'!AL20</f>
        <v>0</v>
      </c>
      <c r="AM20" s="1008"/>
      <c r="AN20" s="1008"/>
      <c r="AO20" s="1008"/>
      <c r="AP20" s="1008"/>
      <c r="AQ20" s="1008"/>
      <c r="AR20" s="1008">
        <f>'１．基本情報シート'!AR20</f>
        <v>0</v>
      </c>
      <c r="AS20" s="1008"/>
      <c r="AT20" s="1008"/>
      <c r="AU20" s="1008"/>
      <c r="AV20" s="1008"/>
      <c r="AW20" s="1008"/>
      <c r="AX20" s="1008">
        <f>'１．基本情報シート'!AX20</f>
        <v>0</v>
      </c>
      <c r="AY20" s="1008"/>
      <c r="AZ20" s="1008"/>
      <c r="BA20" s="1008"/>
      <c r="BB20" s="1008"/>
      <c r="BC20" s="1008"/>
      <c r="BD20" s="1008">
        <f>'１．基本情報シート'!BD20</f>
        <v>0</v>
      </c>
      <c r="BE20" s="1008"/>
      <c r="BF20" s="1008"/>
      <c r="BG20" s="1008"/>
      <c r="BH20" s="1008"/>
      <c r="BI20" s="1190"/>
    </row>
    <row r="21" spans="1:133" ht="13.5" customHeight="1">
      <c r="B21" s="390"/>
      <c r="C21" s="488" t="s">
        <v>11</v>
      </c>
      <c r="D21" s="549"/>
      <c r="E21" s="489"/>
      <c r="F21" s="23" t="s">
        <v>12</v>
      </c>
      <c r="G21" s="1203">
        <f>'１．基本情報シート'!G21</f>
        <v>0</v>
      </c>
      <c r="H21" s="1203"/>
      <c r="I21" s="1203"/>
      <c r="J21" s="1203"/>
      <c r="K21" s="224"/>
      <c r="L21" s="224"/>
      <c r="M21" s="224"/>
      <c r="N21" s="224"/>
      <c r="O21" s="224"/>
      <c r="P21" s="224"/>
      <c r="Q21" s="224"/>
      <c r="R21" s="224"/>
      <c r="S21" s="224"/>
      <c r="T21" s="224"/>
      <c r="U21" s="225"/>
      <c r="V21" s="141" t="s">
        <v>172</v>
      </c>
      <c r="W21" s="141"/>
      <c r="X21" s="446">
        <f>'１．基本情報シート'!X21</f>
        <v>0</v>
      </c>
      <c r="Y21" s="446"/>
      <c r="Z21" s="446"/>
      <c r="AA21" s="446"/>
      <c r="AB21" s="446"/>
      <c r="AC21" s="446"/>
      <c r="AD21" s="446"/>
      <c r="AG21" s="284"/>
      <c r="AH21" s="504"/>
      <c r="AI21" s="505"/>
      <c r="AJ21" s="363"/>
      <c r="AK21" s="320"/>
      <c r="AL21" s="238" t="s">
        <v>328</v>
      </c>
      <c r="AM21" s="238"/>
      <c r="AN21" s="239"/>
      <c r="AO21" s="73">
        <f>'１．基本情報シート'!AO21</f>
        <v>0</v>
      </c>
      <c r="AP21" s="89">
        <f>'１．基本情報シート'!AP21</f>
        <v>0</v>
      </c>
      <c r="AQ21" s="25" t="s">
        <v>327</v>
      </c>
      <c r="AR21" s="238" t="s">
        <v>328</v>
      </c>
      <c r="AS21" s="238"/>
      <c r="AT21" s="239"/>
      <c r="AU21" s="73">
        <f>'１．基本情報シート'!AU21</f>
        <v>0</v>
      </c>
      <c r="AV21" s="89">
        <f>'１．基本情報シート'!AV21</f>
        <v>0</v>
      </c>
      <c r="AW21" s="25" t="s">
        <v>327</v>
      </c>
      <c r="AX21" s="238" t="s">
        <v>328</v>
      </c>
      <c r="AY21" s="238"/>
      <c r="AZ21" s="239"/>
      <c r="BA21" s="73">
        <f>'１．基本情報シート'!BA21</f>
        <v>0</v>
      </c>
      <c r="BB21" s="89">
        <f>'１．基本情報シート'!BB21</f>
        <v>0</v>
      </c>
      <c r="BC21" s="25" t="s">
        <v>327</v>
      </c>
      <c r="BD21" s="238" t="s">
        <v>328</v>
      </c>
      <c r="BE21" s="238"/>
      <c r="BF21" s="239"/>
      <c r="BG21" s="73">
        <f>'１．基本情報シート'!BG21</f>
        <v>0</v>
      </c>
      <c r="BH21" s="89">
        <f>'１．基本情報シート'!BH21</f>
        <v>0</v>
      </c>
      <c r="BI21" s="97" t="s">
        <v>327</v>
      </c>
    </row>
    <row r="22" spans="1:133" ht="13.5" customHeight="1">
      <c r="B22" s="390"/>
      <c r="C22" s="490"/>
      <c r="D22" s="1193"/>
      <c r="E22" s="491"/>
      <c r="F22" s="513">
        <f>'１．基本情報シート'!F22</f>
        <v>0</v>
      </c>
      <c r="G22" s="514"/>
      <c r="H22" s="514"/>
      <c r="I22" s="514"/>
      <c r="J22" s="514"/>
      <c r="K22" s="514"/>
      <c r="L22" s="514"/>
      <c r="M22" s="514"/>
      <c r="N22" s="514"/>
      <c r="O22" s="514"/>
      <c r="P22" s="514"/>
      <c r="Q22" s="514"/>
      <c r="R22" s="514"/>
      <c r="S22" s="514"/>
      <c r="T22" s="514"/>
      <c r="U22" s="515"/>
      <c r="V22" s="445" t="s">
        <v>40</v>
      </c>
      <c r="W22" s="445"/>
      <c r="X22" s="446">
        <f>'１．基本情報シート'!X22</f>
        <v>0</v>
      </c>
      <c r="Y22" s="446"/>
      <c r="Z22" s="446"/>
      <c r="AA22" s="446"/>
      <c r="AB22" s="446"/>
      <c r="AC22" s="446"/>
      <c r="AD22" s="446"/>
      <c r="AG22" s="284"/>
      <c r="AH22" s="497" t="s">
        <v>196</v>
      </c>
      <c r="AI22" s="158"/>
      <c r="AJ22" s="158"/>
      <c r="AK22" s="159"/>
      <c r="AL22" s="1113">
        <f>'１．基本情報シート'!AL22</f>
        <v>0</v>
      </c>
      <c r="AM22" s="1114"/>
      <c r="AN22" s="1114"/>
      <c r="AO22" s="1114"/>
      <c r="AP22" s="1114"/>
      <c r="AQ22" s="1115"/>
      <c r="AR22" s="1186">
        <f>'１．基本情報シート'!AR22</f>
        <v>0</v>
      </c>
      <c r="AS22" s="1186"/>
      <c r="AT22" s="1186"/>
      <c r="AU22" s="1186"/>
      <c r="AV22" s="1186"/>
      <c r="AW22" s="1186"/>
      <c r="AX22" s="1113">
        <f>'１．基本情報シート'!AX22</f>
        <v>0</v>
      </c>
      <c r="AY22" s="1114"/>
      <c r="AZ22" s="1114"/>
      <c r="BA22" s="1114"/>
      <c r="BB22" s="1114"/>
      <c r="BC22" s="1115"/>
      <c r="BD22" s="1188">
        <f>'１．基本情報シート'!BD22</f>
        <v>0</v>
      </c>
      <c r="BE22" s="1188"/>
      <c r="BF22" s="1188"/>
      <c r="BG22" s="1188"/>
      <c r="BH22" s="1188"/>
      <c r="BI22" s="1189"/>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91"/>
      <c r="C23" s="492"/>
      <c r="D23" s="1194"/>
      <c r="E23" s="493"/>
      <c r="F23" s="516"/>
      <c r="G23" s="517"/>
      <c r="H23" s="517"/>
      <c r="I23" s="517"/>
      <c r="J23" s="517"/>
      <c r="K23" s="517"/>
      <c r="L23" s="517"/>
      <c r="M23" s="517"/>
      <c r="N23" s="517"/>
      <c r="O23" s="517"/>
      <c r="P23" s="517"/>
      <c r="Q23" s="517"/>
      <c r="R23" s="517"/>
      <c r="S23" s="517"/>
      <c r="T23" s="517"/>
      <c r="U23" s="518"/>
      <c r="V23" s="511" t="s">
        <v>44</v>
      </c>
      <c r="W23" s="511"/>
      <c r="X23" s="446">
        <f>'１．基本情報シート'!X23</f>
        <v>0</v>
      </c>
      <c r="Y23" s="446"/>
      <c r="Z23" s="446"/>
      <c r="AA23" s="446"/>
      <c r="AB23" s="446"/>
      <c r="AC23" s="446"/>
      <c r="AD23" s="446"/>
      <c r="AG23" s="284"/>
      <c r="AH23" s="498"/>
      <c r="AI23" s="361"/>
      <c r="AJ23" s="361"/>
      <c r="AK23" s="362"/>
      <c r="AL23" s="1183"/>
      <c r="AM23" s="1184"/>
      <c r="AN23" s="1184"/>
      <c r="AO23" s="1184"/>
      <c r="AP23" s="1184"/>
      <c r="AQ23" s="1185"/>
      <c r="AR23" s="1187"/>
      <c r="AS23" s="1187"/>
      <c r="AT23" s="1187"/>
      <c r="AU23" s="1187"/>
      <c r="AV23" s="1187"/>
      <c r="AW23" s="1187"/>
      <c r="AX23" s="1183"/>
      <c r="AY23" s="1184"/>
      <c r="AZ23" s="1184"/>
      <c r="BA23" s="1184"/>
      <c r="BB23" s="1184"/>
      <c r="BC23" s="1185"/>
      <c r="BD23" s="1188"/>
      <c r="BE23" s="1188"/>
      <c r="BF23" s="1188"/>
      <c r="BG23" s="1188"/>
      <c r="BH23" s="1188"/>
      <c r="BI23" s="1189"/>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89" t="s">
        <v>173</v>
      </c>
      <c r="C24" s="250" t="s">
        <v>19</v>
      </c>
      <c r="D24" s="250"/>
      <c r="E24" s="251"/>
      <c r="F24" s="463"/>
      <c r="G24" s="224"/>
      <c r="H24" s="224"/>
      <c r="I24" s="224"/>
      <c r="J24" s="224"/>
      <c r="K24" s="224"/>
      <c r="L24" s="224"/>
      <c r="M24" s="224"/>
      <c r="N24" s="224"/>
      <c r="O24" s="224"/>
      <c r="P24" s="224"/>
      <c r="Q24" s="224"/>
      <c r="R24" s="224"/>
      <c r="S24" s="389" t="s">
        <v>41</v>
      </c>
      <c r="T24" s="512" t="s">
        <v>14</v>
      </c>
      <c r="U24" s="281"/>
      <c r="V24" s="1166">
        <f>'１．基本情報シート'!V24</f>
        <v>0</v>
      </c>
      <c r="W24" s="1167"/>
      <c r="X24" s="1167"/>
      <c r="Y24" s="67" t="s">
        <v>6</v>
      </c>
      <c r="Z24" s="1168">
        <f>'１．基本情報シート'!Z24</f>
        <v>0</v>
      </c>
      <c r="AA24" s="1168"/>
      <c r="AB24" s="1168"/>
      <c r="AC24" s="1168"/>
      <c r="AD24" s="68" t="s">
        <v>7</v>
      </c>
      <c r="AG24" s="284"/>
      <c r="AH24" s="240" t="s">
        <v>197</v>
      </c>
      <c r="AI24" s="241"/>
      <c r="AJ24" s="241"/>
      <c r="AK24" s="242"/>
      <c r="AL24" s="1043">
        <f>'１．基本情報シート'!AL24</f>
        <v>0</v>
      </c>
      <c r="AM24" s="1044"/>
      <c r="AN24" s="1044"/>
      <c r="AO24" s="1044"/>
      <c r="AP24" s="1044"/>
      <c r="AQ24" s="1045"/>
      <c r="AR24" s="1043">
        <f>'１．基本情報シート'!AR24</f>
        <v>0</v>
      </c>
      <c r="AS24" s="1044"/>
      <c r="AT24" s="1044"/>
      <c r="AU24" s="1044"/>
      <c r="AV24" s="1044"/>
      <c r="AW24" s="1045"/>
      <c r="AX24" s="1043">
        <f>'１．基本情報シート'!AX24</f>
        <v>0</v>
      </c>
      <c r="AY24" s="1044"/>
      <c r="AZ24" s="1044"/>
      <c r="BA24" s="1044"/>
      <c r="BB24" s="1044"/>
      <c r="BC24" s="1045"/>
      <c r="BD24" s="1043">
        <f>'１．基本情報シート'!BD24</f>
        <v>0</v>
      </c>
      <c r="BE24" s="1044"/>
      <c r="BF24" s="1044"/>
      <c r="BG24" s="1044"/>
      <c r="BH24" s="1044"/>
      <c r="BI24" s="104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90"/>
      <c r="C25" s="1088">
        <f>'１．基本情報シート'!C25</f>
        <v>0</v>
      </c>
      <c r="D25" s="1088"/>
      <c r="E25" s="1088"/>
      <c r="F25" s="1088"/>
      <c r="G25" s="1088"/>
      <c r="H25" s="1088"/>
      <c r="I25" s="1088"/>
      <c r="J25" s="1088"/>
      <c r="K25" s="1088"/>
      <c r="L25" s="1088"/>
      <c r="M25" s="1088"/>
      <c r="N25" s="1088"/>
      <c r="O25" s="1088"/>
      <c r="P25" s="1088"/>
      <c r="Q25" s="1088"/>
      <c r="R25" s="1088"/>
      <c r="S25" s="390"/>
      <c r="T25" s="447"/>
      <c r="U25" s="448"/>
      <c r="V25" s="448"/>
      <c r="W25" s="448"/>
      <c r="X25" s="448"/>
      <c r="Y25" s="448"/>
      <c r="Z25" s="448"/>
      <c r="AA25" s="448"/>
      <c r="AB25" s="448"/>
      <c r="AC25" s="448"/>
      <c r="AD25" s="449"/>
      <c r="AE25" s="27"/>
      <c r="AF25" s="27"/>
      <c r="AG25" s="284"/>
      <c r="AH25" s="240" t="s">
        <v>16</v>
      </c>
      <c r="AI25" s="241"/>
      <c r="AJ25" s="241"/>
      <c r="AK25" s="242"/>
      <c r="AL25" s="1043">
        <f>'１．基本情報シート'!AL25</f>
        <v>0</v>
      </c>
      <c r="AM25" s="1044"/>
      <c r="AN25" s="1044"/>
      <c r="AO25" s="1044"/>
      <c r="AP25" s="1044"/>
      <c r="AQ25" s="1045"/>
      <c r="AR25" s="1043">
        <f>'１．基本情報シート'!AR25</f>
        <v>0</v>
      </c>
      <c r="AS25" s="1044"/>
      <c r="AT25" s="1044"/>
      <c r="AU25" s="1044"/>
      <c r="AV25" s="1044"/>
      <c r="AW25" s="1045"/>
      <c r="AX25" s="1043">
        <f>'１．基本情報シート'!AX25</f>
        <v>0</v>
      </c>
      <c r="AY25" s="1044"/>
      <c r="AZ25" s="1044"/>
      <c r="BA25" s="1044"/>
      <c r="BB25" s="1044"/>
      <c r="BC25" s="1045"/>
      <c r="BD25" s="1043">
        <f>'１．基本情報シート'!BD25</f>
        <v>0</v>
      </c>
      <c r="BE25" s="1044"/>
      <c r="BF25" s="1044"/>
      <c r="BG25" s="1044"/>
      <c r="BH25" s="1044"/>
      <c r="BI25" s="104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90"/>
      <c r="C26" s="1088"/>
      <c r="D26" s="1088"/>
      <c r="E26" s="1088"/>
      <c r="F26" s="1088"/>
      <c r="G26" s="1088"/>
      <c r="H26" s="1088"/>
      <c r="I26" s="1088"/>
      <c r="J26" s="1088"/>
      <c r="K26" s="1088"/>
      <c r="L26" s="1088"/>
      <c r="M26" s="1088"/>
      <c r="N26" s="1088"/>
      <c r="O26" s="1088"/>
      <c r="P26" s="1088"/>
      <c r="Q26" s="1088"/>
      <c r="R26" s="1088"/>
      <c r="S26" s="390"/>
      <c r="T26" s="450"/>
      <c r="U26" s="451"/>
      <c r="V26" s="451"/>
      <c r="W26" s="451"/>
      <c r="X26" s="451"/>
      <c r="Y26" s="451"/>
      <c r="Z26" s="451"/>
      <c r="AA26" s="451"/>
      <c r="AB26" s="451"/>
      <c r="AC26" s="451"/>
      <c r="AD26" s="452"/>
      <c r="AE26" s="28"/>
      <c r="AG26" s="284"/>
      <c r="AH26" s="561" t="s">
        <v>198</v>
      </c>
      <c r="AI26" s="499" t="s">
        <v>310</v>
      </c>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1"/>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90"/>
      <c r="C27" s="1088"/>
      <c r="D27" s="1088"/>
      <c r="E27" s="1088"/>
      <c r="F27" s="1088"/>
      <c r="G27" s="1088"/>
      <c r="H27" s="1088"/>
      <c r="I27" s="1088"/>
      <c r="J27" s="1088"/>
      <c r="K27" s="1088"/>
      <c r="L27" s="1088"/>
      <c r="M27" s="1088"/>
      <c r="N27" s="1088"/>
      <c r="O27" s="1088"/>
      <c r="P27" s="1088"/>
      <c r="Q27" s="1088"/>
      <c r="R27" s="1088"/>
      <c r="S27" s="390"/>
      <c r="T27" s="450"/>
      <c r="U27" s="451"/>
      <c r="V27" s="451"/>
      <c r="W27" s="451"/>
      <c r="X27" s="451"/>
      <c r="Y27" s="451"/>
      <c r="Z27" s="451"/>
      <c r="AA27" s="451"/>
      <c r="AB27" s="451"/>
      <c r="AC27" s="451"/>
      <c r="AD27" s="452"/>
      <c r="AG27" s="284"/>
      <c r="AH27" s="288"/>
      <c r="AI27" s="1099">
        <f>'１．基本情報シート'!AI27</f>
        <v>0</v>
      </c>
      <c r="AJ27" s="1088"/>
      <c r="AK27" s="1088"/>
      <c r="AL27" s="1088"/>
      <c r="AM27" s="1088"/>
      <c r="AN27" s="1088"/>
      <c r="AO27" s="1088"/>
      <c r="AP27" s="1088"/>
      <c r="AQ27" s="1088"/>
      <c r="AR27" s="1088"/>
      <c r="AS27" s="1088"/>
      <c r="AT27" s="1088"/>
      <c r="AU27" s="1088"/>
      <c r="AV27" s="1088"/>
      <c r="AW27" s="1088"/>
      <c r="AX27" s="1088"/>
      <c r="AY27" s="1088"/>
      <c r="AZ27" s="1088"/>
      <c r="BA27" s="1088"/>
      <c r="BB27" s="1088"/>
      <c r="BC27" s="1088"/>
      <c r="BD27" s="1088"/>
      <c r="BE27" s="1088"/>
      <c r="BF27" s="1088"/>
      <c r="BG27" s="1088"/>
      <c r="BH27" s="1088"/>
      <c r="BI27" s="1100"/>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90"/>
      <c r="C28" s="1102"/>
      <c r="D28" s="1102"/>
      <c r="E28" s="1102"/>
      <c r="F28" s="1102"/>
      <c r="G28" s="1102"/>
      <c r="H28" s="1102"/>
      <c r="I28" s="1102"/>
      <c r="J28" s="1102"/>
      <c r="K28" s="1102"/>
      <c r="L28" s="1102"/>
      <c r="M28" s="1102"/>
      <c r="N28" s="1102"/>
      <c r="O28" s="1102"/>
      <c r="P28" s="1102"/>
      <c r="Q28" s="1102"/>
      <c r="R28" s="1102"/>
      <c r="S28" s="390"/>
      <c r="T28" s="450"/>
      <c r="U28" s="451"/>
      <c r="V28" s="451"/>
      <c r="W28" s="451"/>
      <c r="X28" s="451"/>
      <c r="Y28" s="451"/>
      <c r="Z28" s="451"/>
      <c r="AA28" s="451"/>
      <c r="AB28" s="451"/>
      <c r="AC28" s="451"/>
      <c r="AD28" s="452"/>
      <c r="AG28" s="284"/>
      <c r="AH28" s="288"/>
      <c r="AI28" s="1099"/>
      <c r="AJ28" s="1088"/>
      <c r="AK28" s="1088"/>
      <c r="AL28" s="1088"/>
      <c r="AM28" s="1088"/>
      <c r="AN28" s="1088"/>
      <c r="AO28" s="1088"/>
      <c r="AP28" s="1088"/>
      <c r="AQ28" s="1088"/>
      <c r="AR28" s="1088"/>
      <c r="AS28" s="1088"/>
      <c r="AT28" s="1088"/>
      <c r="AU28" s="1088"/>
      <c r="AV28" s="1088"/>
      <c r="AW28" s="1088"/>
      <c r="AX28" s="1088"/>
      <c r="AY28" s="1088"/>
      <c r="AZ28" s="1088"/>
      <c r="BA28" s="1088"/>
      <c r="BB28" s="1088"/>
      <c r="BC28" s="1088"/>
      <c r="BD28" s="1088"/>
      <c r="BE28" s="1088"/>
      <c r="BF28" s="1088"/>
      <c r="BG28" s="1088"/>
      <c r="BH28" s="1088"/>
      <c r="BI28" s="1100"/>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90"/>
      <c r="C29" s="459" t="s">
        <v>100</v>
      </c>
      <c r="D29" s="459"/>
      <c r="E29" s="459"/>
      <c r="F29" s="459"/>
      <c r="G29" s="459"/>
      <c r="H29" s="459"/>
      <c r="I29" s="459"/>
      <c r="J29" s="460"/>
      <c r="K29" s="457"/>
      <c r="L29" s="458"/>
      <c r="M29" s="458"/>
      <c r="N29" s="540" t="s">
        <v>174</v>
      </c>
      <c r="O29" s="541"/>
      <c r="P29" s="541"/>
      <c r="Q29" s="541"/>
      <c r="R29" s="542"/>
      <c r="S29" s="390"/>
      <c r="T29" s="450"/>
      <c r="U29" s="451"/>
      <c r="V29" s="451"/>
      <c r="W29" s="451"/>
      <c r="X29" s="451"/>
      <c r="Y29" s="451"/>
      <c r="Z29" s="451"/>
      <c r="AA29" s="451"/>
      <c r="AB29" s="451"/>
      <c r="AC29" s="451"/>
      <c r="AD29" s="452"/>
      <c r="AG29" s="284"/>
      <c r="AH29" s="288"/>
      <c r="AI29" s="1099"/>
      <c r="AJ29" s="1088"/>
      <c r="AK29" s="1088"/>
      <c r="AL29" s="1088"/>
      <c r="AM29" s="1088"/>
      <c r="AN29" s="1088"/>
      <c r="AO29" s="1088"/>
      <c r="AP29" s="1088"/>
      <c r="AQ29" s="1088"/>
      <c r="AR29" s="1088"/>
      <c r="AS29" s="1088"/>
      <c r="AT29" s="1088"/>
      <c r="AU29" s="1088"/>
      <c r="AV29" s="1088"/>
      <c r="AW29" s="1088"/>
      <c r="AX29" s="1088"/>
      <c r="AY29" s="1088"/>
      <c r="AZ29" s="1088"/>
      <c r="BA29" s="1088"/>
      <c r="BB29" s="1088"/>
      <c r="BC29" s="1088"/>
      <c r="BD29" s="1088"/>
      <c r="BE29" s="1088"/>
      <c r="BF29" s="1088"/>
      <c r="BG29" s="1088"/>
      <c r="BH29" s="1088"/>
      <c r="BI29" s="1100"/>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90"/>
      <c r="C30" s="442" t="s">
        <v>170</v>
      </c>
      <c r="D30" s="1123">
        <f>'１．基本情報シート'!D30</f>
        <v>0</v>
      </c>
      <c r="E30" s="1124"/>
      <c r="F30" s="1124"/>
      <c r="G30" s="1124"/>
      <c r="H30" s="1124"/>
      <c r="I30" s="1124"/>
      <c r="J30" s="1124"/>
      <c r="K30" s="1088"/>
      <c r="L30" s="1088"/>
      <c r="M30" s="1088"/>
      <c r="N30" s="1123">
        <f>'１．基本情報シート'!N30</f>
        <v>0</v>
      </c>
      <c r="O30" s="1124"/>
      <c r="P30" s="1124"/>
      <c r="Q30" s="1124"/>
      <c r="R30" s="1171"/>
      <c r="S30" s="390"/>
      <c r="T30" s="450"/>
      <c r="U30" s="451"/>
      <c r="V30" s="451"/>
      <c r="W30" s="451"/>
      <c r="X30" s="451"/>
      <c r="Y30" s="451"/>
      <c r="Z30" s="451"/>
      <c r="AA30" s="451"/>
      <c r="AB30" s="451"/>
      <c r="AC30" s="451"/>
      <c r="AD30" s="452"/>
      <c r="AG30" s="284"/>
      <c r="AH30" s="288"/>
      <c r="AI30" s="1099"/>
      <c r="AJ30" s="1088"/>
      <c r="AK30" s="1088"/>
      <c r="AL30" s="1088"/>
      <c r="AM30" s="1088"/>
      <c r="AN30" s="1088"/>
      <c r="AO30" s="1088"/>
      <c r="AP30" s="1088"/>
      <c r="AQ30" s="1088"/>
      <c r="AR30" s="1088"/>
      <c r="AS30" s="1088"/>
      <c r="AT30" s="1088"/>
      <c r="AU30" s="1088"/>
      <c r="AV30" s="1088"/>
      <c r="AW30" s="1088"/>
      <c r="AX30" s="1088"/>
      <c r="AY30" s="1088"/>
      <c r="AZ30" s="1088"/>
      <c r="BA30" s="1088"/>
      <c r="BB30" s="1088"/>
      <c r="BC30" s="1088"/>
      <c r="BD30" s="1088"/>
      <c r="BE30" s="1088"/>
      <c r="BF30" s="1088"/>
      <c r="BG30" s="1088"/>
      <c r="BH30" s="1088"/>
      <c r="BI30" s="1100"/>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90"/>
      <c r="C31" s="442"/>
      <c r="D31" s="1099"/>
      <c r="E31" s="1088"/>
      <c r="F31" s="1088"/>
      <c r="G31" s="1088"/>
      <c r="H31" s="1088"/>
      <c r="I31" s="1088"/>
      <c r="J31" s="1088"/>
      <c r="K31" s="1088"/>
      <c r="L31" s="1088"/>
      <c r="M31" s="1088"/>
      <c r="N31" s="1099"/>
      <c r="O31" s="1088"/>
      <c r="P31" s="1088"/>
      <c r="Q31" s="1088"/>
      <c r="R31" s="1100"/>
      <c r="S31" s="390"/>
      <c r="T31" s="450"/>
      <c r="U31" s="451"/>
      <c r="V31" s="451"/>
      <c r="W31" s="451"/>
      <c r="X31" s="451"/>
      <c r="Y31" s="451"/>
      <c r="Z31" s="451"/>
      <c r="AA31" s="451"/>
      <c r="AB31" s="451"/>
      <c r="AC31" s="451"/>
      <c r="AD31" s="452"/>
      <c r="AG31" s="284"/>
      <c r="AH31" s="288"/>
      <c r="AI31" s="1099"/>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100"/>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90"/>
      <c r="C32" s="442"/>
      <c r="D32" s="1099"/>
      <c r="E32" s="1088"/>
      <c r="F32" s="1088"/>
      <c r="G32" s="1088"/>
      <c r="H32" s="1088"/>
      <c r="I32" s="1088"/>
      <c r="J32" s="1088"/>
      <c r="K32" s="1088"/>
      <c r="L32" s="1088"/>
      <c r="M32" s="1088"/>
      <c r="N32" s="1099"/>
      <c r="O32" s="1088"/>
      <c r="P32" s="1088"/>
      <c r="Q32" s="1088"/>
      <c r="R32" s="1100"/>
      <c r="S32" s="390"/>
      <c r="T32" s="450"/>
      <c r="U32" s="451"/>
      <c r="V32" s="451"/>
      <c r="W32" s="451"/>
      <c r="X32" s="451"/>
      <c r="Y32" s="451"/>
      <c r="Z32" s="451"/>
      <c r="AA32" s="451"/>
      <c r="AB32" s="451"/>
      <c r="AC32" s="451"/>
      <c r="AD32" s="452"/>
      <c r="AG32" s="356"/>
      <c r="AH32" s="289"/>
      <c r="AI32" s="1040"/>
      <c r="AJ32" s="1041"/>
      <c r="AK32" s="1041"/>
      <c r="AL32" s="1041"/>
      <c r="AM32" s="1041"/>
      <c r="AN32" s="1041"/>
      <c r="AO32" s="1041"/>
      <c r="AP32" s="1041"/>
      <c r="AQ32" s="1041"/>
      <c r="AR32" s="1041"/>
      <c r="AS32" s="1041"/>
      <c r="AT32" s="1041"/>
      <c r="AU32" s="1041"/>
      <c r="AV32" s="1041"/>
      <c r="AW32" s="1041"/>
      <c r="AX32" s="1041"/>
      <c r="AY32" s="1041"/>
      <c r="AZ32" s="1041"/>
      <c r="BA32" s="1041"/>
      <c r="BB32" s="1041"/>
      <c r="BC32" s="1041"/>
      <c r="BD32" s="1041"/>
      <c r="BE32" s="1041"/>
      <c r="BF32" s="1041"/>
      <c r="BG32" s="1041"/>
      <c r="BH32" s="1041"/>
      <c r="BI32" s="1042"/>
    </row>
    <row r="33" spans="1:83" ht="13.5" customHeight="1">
      <c r="B33" s="390"/>
      <c r="C33" s="442"/>
      <c r="D33" s="1099"/>
      <c r="E33" s="1088"/>
      <c r="F33" s="1088"/>
      <c r="G33" s="1088"/>
      <c r="H33" s="1088"/>
      <c r="I33" s="1088"/>
      <c r="J33" s="1088"/>
      <c r="K33" s="1088"/>
      <c r="L33" s="1088"/>
      <c r="M33" s="1088"/>
      <c r="N33" s="1099"/>
      <c r="O33" s="1088"/>
      <c r="P33" s="1088"/>
      <c r="Q33" s="1088"/>
      <c r="R33" s="1100"/>
      <c r="S33" s="390"/>
      <c r="T33" s="450"/>
      <c r="U33" s="451"/>
      <c r="V33" s="451"/>
      <c r="W33" s="451"/>
      <c r="X33" s="451"/>
      <c r="Y33" s="451"/>
      <c r="Z33" s="451"/>
      <c r="AA33" s="451"/>
      <c r="AB33" s="451"/>
      <c r="AC33" s="451"/>
      <c r="AD33" s="452"/>
      <c r="AG33" s="389" t="s">
        <v>25</v>
      </c>
      <c r="AH33" s="249" t="s">
        <v>33</v>
      </c>
      <c r="AI33" s="250"/>
      <c r="AJ33" s="251"/>
      <c r="AK33" s="1166">
        <f>'１．基本情報シート'!AK33</f>
        <v>0</v>
      </c>
      <c r="AL33" s="1167"/>
      <c r="AM33" s="1167"/>
      <c r="AN33" s="1167"/>
      <c r="AO33" s="1167"/>
      <c r="AP33" s="29" t="s">
        <v>426</v>
      </c>
      <c r="AQ33" s="1172">
        <f>'１．基本情報シート'!AQ33</f>
        <v>0</v>
      </c>
      <c r="AR33" s="1172"/>
      <c r="AS33" s="1172"/>
      <c r="AT33" s="30" t="s">
        <v>7</v>
      </c>
      <c r="AU33" s="370" t="s">
        <v>331</v>
      </c>
      <c r="AV33" s="371"/>
      <c r="AW33" s="371"/>
      <c r="AX33" s="371"/>
      <c r="AY33" s="371"/>
      <c r="AZ33" s="371"/>
      <c r="BA33" s="371"/>
      <c r="BB33" s="371"/>
      <c r="BC33" s="371"/>
      <c r="BD33" s="371"/>
      <c r="BE33" s="371"/>
      <c r="BF33" s="371"/>
      <c r="BG33" s="371"/>
      <c r="BH33" s="371"/>
      <c r="BI33" s="519"/>
    </row>
    <row r="34" spans="1:83" ht="13.5" customHeight="1">
      <c r="B34" s="390"/>
      <c r="C34" s="442"/>
      <c r="D34" s="1099"/>
      <c r="E34" s="1088"/>
      <c r="F34" s="1088"/>
      <c r="G34" s="1088"/>
      <c r="H34" s="1088"/>
      <c r="I34" s="1088"/>
      <c r="J34" s="1088"/>
      <c r="K34" s="1088"/>
      <c r="L34" s="1088"/>
      <c r="M34" s="1088"/>
      <c r="N34" s="1099"/>
      <c r="O34" s="1088"/>
      <c r="P34" s="1088"/>
      <c r="Q34" s="1088"/>
      <c r="R34" s="1100"/>
      <c r="S34" s="390"/>
      <c r="T34" s="450"/>
      <c r="U34" s="451"/>
      <c r="V34" s="451"/>
      <c r="W34" s="451"/>
      <c r="X34" s="451"/>
      <c r="Y34" s="451"/>
      <c r="Z34" s="451"/>
      <c r="AA34" s="451"/>
      <c r="AB34" s="451"/>
      <c r="AC34" s="451"/>
      <c r="AD34" s="452"/>
      <c r="AG34" s="390"/>
      <c r="AH34" s="237" t="s">
        <v>46</v>
      </c>
      <c r="AI34" s="237"/>
      <c r="AJ34" s="237"/>
      <c r="AK34" s="1169">
        <f>'１．基本情報シート'!AK34</f>
        <v>0</v>
      </c>
      <c r="AL34" s="1170"/>
      <c r="AM34" s="237" t="s">
        <v>45</v>
      </c>
      <c r="AN34" s="237"/>
      <c r="AO34" s="237"/>
      <c r="AP34" s="1007">
        <f>'１．基本情報シート'!AP34</f>
        <v>0</v>
      </c>
      <c r="AQ34" s="1007"/>
      <c r="AR34" s="1174">
        <f>'１．基本情報シート'!AR34</f>
        <v>0</v>
      </c>
      <c r="AS34" s="1174"/>
      <c r="AT34" s="1174"/>
      <c r="AU34" s="208">
        <f>'１．基本情報シート'!AU34</f>
        <v>0</v>
      </c>
      <c r="AV34" s="209"/>
      <c r="AW34" s="209"/>
      <c r="AX34" s="209"/>
      <c r="AY34" s="209"/>
      <c r="AZ34" s="209"/>
      <c r="BA34" s="209"/>
      <c r="BB34" s="209"/>
      <c r="BC34" s="209"/>
      <c r="BD34" s="209"/>
      <c r="BE34" s="209"/>
      <c r="BF34" s="209"/>
      <c r="BG34" s="209"/>
      <c r="BH34" s="209"/>
      <c r="BI34" s="210"/>
    </row>
    <row r="35" spans="1:83" ht="13.5" customHeight="1">
      <c r="B35" s="390"/>
      <c r="C35" s="442"/>
      <c r="D35" s="1101"/>
      <c r="E35" s="1102"/>
      <c r="F35" s="1102"/>
      <c r="G35" s="1102"/>
      <c r="H35" s="1102"/>
      <c r="I35" s="1102"/>
      <c r="J35" s="1102"/>
      <c r="K35" s="1102"/>
      <c r="L35" s="1102"/>
      <c r="M35" s="1102"/>
      <c r="N35" s="1099"/>
      <c r="O35" s="1088"/>
      <c r="P35" s="1088"/>
      <c r="Q35" s="1088"/>
      <c r="R35" s="1100"/>
      <c r="S35" s="390"/>
      <c r="T35" s="450"/>
      <c r="U35" s="451"/>
      <c r="V35" s="451"/>
      <c r="W35" s="451"/>
      <c r="X35" s="451"/>
      <c r="Y35" s="451"/>
      <c r="Z35" s="451"/>
      <c r="AA35" s="451"/>
      <c r="AB35" s="451"/>
      <c r="AC35" s="451"/>
      <c r="AD35" s="452"/>
      <c r="AG35" s="390"/>
      <c r="AH35" s="322" t="s">
        <v>26</v>
      </c>
      <c r="AI35" s="237" t="s">
        <v>29</v>
      </c>
      <c r="AJ35" s="237"/>
      <c r="AK35" s="1175">
        <f>'１．基本情報シート'!AK35</f>
        <v>0</v>
      </c>
      <c r="AL35" s="1176"/>
      <c r="AM35" s="31" t="s">
        <v>6</v>
      </c>
      <c r="AN35" s="1044">
        <f>'１．基本情報シート'!AN35</f>
        <v>0</v>
      </c>
      <c r="AO35" s="1044"/>
      <c r="AP35" s="20" t="s">
        <v>330</v>
      </c>
      <c r="AQ35" s="237" t="s">
        <v>329</v>
      </c>
      <c r="AR35" s="237"/>
      <c r="AS35" s="1175">
        <f>'１．基本情報シート'!AS35</f>
        <v>0</v>
      </c>
      <c r="AT35" s="1176"/>
      <c r="AU35" s="208"/>
      <c r="AV35" s="209"/>
      <c r="AW35" s="209"/>
      <c r="AX35" s="209"/>
      <c r="AY35" s="209"/>
      <c r="AZ35" s="209"/>
      <c r="BA35" s="209"/>
      <c r="BB35" s="209"/>
      <c r="BC35" s="209"/>
      <c r="BD35" s="209"/>
      <c r="BE35" s="209"/>
      <c r="BF35" s="209"/>
      <c r="BG35" s="209"/>
      <c r="BH35" s="209"/>
      <c r="BI35" s="210"/>
      <c r="BL35" s="483"/>
      <c r="BM35" s="483"/>
      <c r="BN35" s="483"/>
      <c r="BO35" s="483"/>
      <c r="BP35" s="483"/>
      <c r="BQ35" s="483"/>
      <c r="BR35" s="483"/>
      <c r="BS35" s="483"/>
      <c r="BT35" s="483"/>
      <c r="BU35" s="483"/>
      <c r="BV35" s="483"/>
      <c r="BW35" s="483"/>
      <c r="BX35" s="483"/>
      <c r="BY35" s="483"/>
      <c r="BZ35" s="483"/>
      <c r="CA35" s="483"/>
      <c r="CB35" s="483"/>
      <c r="CC35" s="483"/>
      <c r="CD35" s="483"/>
      <c r="CE35" s="483"/>
    </row>
    <row r="36" spans="1:83" ht="13.5" customHeight="1">
      <c r="B36" s="390"/>
      <c r="C36" s="442" t="s">
        <v>171</v>
      </c>
      <c r="D36" s="1123">
        <f>'１．基本情報シート'!D36</f>
        <v>0</v>
      </c>
      <c r="E36" s="1124"/>
      <c r="F36" s="1124"/>
      <c r="G36" s="1124"/>
      <c r="H36" s="1124"/>
      <c r="I36" s="1124"/>
      <c r="J36" s="1124"/>
      <c r="K36" s="1088"/>
      <c r="L36" s="1088"/>
      <c r="M36" s="1088"/>
      <c r="N36" s="1099"/>
      <c r="O36" s="1088"/>
      <c r="P36" s="1088"/>
      <c r="Q36" s="1088"/>
      <c r="R36" s="1100"/>
      <c r="S36" s="390"/>
      <c r="T36" s="450"/>
      <c r="U36" s="451"/>
      <c r="V36" s="451"/>
      <c r="W36" s="451"/>
      <c r="X36" s="451"/>
      <c r="Y36" s="451"/>
      <c r="Z36" s="451"/>
      <c r="AA36" s="451"/>
      <c r="AB36" s="451"/>
      <c r="AC36" s="451"/>
      <c r="AD36" s="452"/>
      <c r="AG36" s="390"/>
      <c r="AH36" s="323"/>
      <c r="AI36" s="237" t="s">
        <v>30</v>
      </c>
      <c r="AJ36" s="237"/>
      <c r="AK36" s="1007">
        <f>'１．基本情報シート'!AK36</f>
        <v>0</v>
      </c>
      <c r="AL36" s="1007"/>
      <c r="AM36" s="237" t="s">
        <v>28</v>
      </c>
      <c r="AN36" s="237"/>
      <c r="AO36" s="1007">
        <f>'１．基本情報シート'!AO36</f>
        <v>0</v>
      </c>
      <c r="AP36" s="1007"/>
      <c r="AQ36" s="237" t="s">
        <v>178</v>
      </c>
      <c r="AR36" s="237"/>
      <c r="AS36" s="1007">
        <f>'１．基本情報シート'!AS36</f>
        <v>0</v>
      </c>
      <c r="AT36" s="1007"/>
      <c r="AU36" s="208"/>
      <c r="AV36" s="209"/>
      <c r="AW36" s="209"/>
      <c r="AX36" s="209"/>
      <c r="AY36" s="209"/>
      <c r="AZ36" s="209"/>
      <c r="BA36" s="209"/>
      <c r="BB36" s="209"/>
      <c r="BC36" s="209"/>
      <c r="BD36" s="209"/>
      <c r="BE36" s="209"/>
      <c r="BF36" s="209"/>
      <c r="BG36" s="209"/>
      <c r="BH36" s="209"/>
      <c r="BI36" s="210"/>
      <c r="BL36" s="483"/>
      <c r="BM36" s="483"/>
      <c r="BN36" s="483"/>
      <c r="BO36" s="483"/>
      <c r="BP36" s="483"/>
      <c r="BQ36" s="483"/>
      <c r="BR36" s="483"/>
      <c r="BS36" s="483"/>
      <c r="BT36" s="483"/>
      <c r="BU36" s="483"/>
      <c r="BV36" s="483"/>
      <c r="BW36" s="483"/>
      <c r="BX36" s="483"/>
      <c r="BY36" s="483"/>
      <c r="BZ36" s="483"/>
      <c r="CA36" s="483"/>
      <c r="CB36" s="483"/>
      <c r="CC36" s="483"/>
      <c r="CD36" s="483"/>
      <c r="CE36" s="483"/>
    </row>
    <row r="37" spans="1:83" ht="13.5" customHeight="1">
      <c r="B37" s="390"/>
      <c r="C37" s="442"/>
      <c r="D37" s="1099"/>
      <c r="E37" s="1088"/>
      <c r="F37" s="1088"/>
      <c r="G37" s="1088"/>
      <c r="H37" s="1088"/>
      <c r="I37" s="1088"/>
      <c r="J37" s="1088"/>
      <c r="K37" s="1088"/>
      <c r="L37" s="1088"/>
      <c r="M37" s="1088"/>
      <c r="N37" s="1099"/>
      <c r="O37" s="1088"/>
      <c r="P37" s="1088"/>
      <c r="Q37" s="1088"/>
      <c r="R37" s="1100"/>
      <c r="S37" s="390"/>
      <c r="T37" s="450"/>
      <c r="U37" s="451"/>
      <c r="V37" s="451"/>
      <c r="W37" s="451"/>
      <c r="X37" s="451"/>
      <c r="Y37" s="451"/>
      <c r="Z37" s="451"/>
      <c r="AA37" s="451"/>
      <c r="AB37" s="451"/>
      <c r="AC37" s="451"/>
      <c r="AD37" s="452"/>
      <c r="AG37" s="390"/>
      <c r="AH37" s="323"/>
      <c r="AI37" s="237" t="s">
        <v>126</v>
      </c>
      <c r="AJ37" s="237"/>
      <c r="AK37" s="1173">
        <f>'１．基本情報シート'!AK37</f>
        <v>0</v>
      </c>
      <c r="AL37" s="1173"/>
      <c r="AM37" s="1173"/>
      <c r="AN37" s="1173"/>
      <c r="AO37" s="1173"/>
      <c r="AP37" s="1173"/>
      <c r="AQ37" s="1173"/>
      <c r="AR37" s="1173"/>
      <c r="AS37" s="1173"/>
      <c r="AT37" s="1173"/>
      <c r="AU37" s="208"/>
      <c r="AV37" s="209"/>
      <c r="AW37" s="209"/>
      <c r="AX37" s="209"/>
      <c r="AY37" s="209"/>
      <c r="AZ37" s="209"/>
      <c r="BA37" s="209"/>
      <c r="BB37" s="209"/>
      <c r="BC37" s="209"/>
      <c r="BD37" s="209"/>
      <c r="BE37" s="209"/>
      <c r="BF37" s="209"/>
      <c r="BG37" s="209"/>
      <c r="BH37" s="209"/>
      <c r="BI37" s="210"/>
      <c r="BL37" s="483"/>
      <c r="BM37" s="483"/>
      <c r="BN37" s="483"/>
      <c r="BO37" s="483"/>
      <c r="BP37" s="483"/>
      <c r="BQ37" s="483"/>
      <c r="BR37" s="483"/>
      <c r="BS37" s="483"/>
      <c r="BT37" s="483"/>
      <c r="BU37" s="483"/>
      <c r="BV37" s="483"/>
      <c r="BW37" s="483"/>
      <c r="BX37" s="483"/>
      <c r="BY37" s="483"/>
      <c r="BZ37" s="483"/>
      <c r="CA37" s="483"/>
      <c r="CB37" s="483"/>
      <c r="CC37" s="483"/>
      <c r="CD37" s="483"/>
      <c r="CE37" s="483"/>
    </row>
    <row r="38" spans="1:83" ht="13.5" customHeight="1">
      <c r="B38" s="390"/>
      <c r="C38" s="442"/>
      <c r="D38" s="1099"/>
      <c r="E38" s="1088"/>
      <c r="F38" s="1088"/>
      <c r="G38" s="1088"/>
      <c r="H38" s="1088"/>
      <c r="I38" s="1088"/>
      <c r="J38" s="1088"/>
      <c r="K38" s="1088"/>
      <c r="L38" s="1088"/>
      <c r="M38" s="1088"/>
      <c r="N38" s="1099"/>
      <c r="O38" s="1088"/>
      <c r="P38" s="1088"/>
      <c r="Q38" s="1088"/>
      <c r="R38" s="1100"/>
      <c r="S38" s="390"/>
      <c r="T38" s="450"/>
      <c r="U38" s="451"/>
      <c r="V38" s="451"/>
      <c r="W38" s="451"/>
      <c r="X38" s="451"/>
      <c r="Y38" s="451"/>
      <c r="Z38" s="451"/>
      <c r="AA38" s="451"/>
      <c r="AB38" s="451"/>
      <c r="AC38" s="451"/>
      <c r="AD38" s="452"/>
      <c r="AG38" s="390"/>
      <c r="AH38" s="245" t="s">
        <v>176</v>
      </c>
      <c r="AI38" s="243" t="s">
        <v>31</v>
      </c>
      <c r="AJ38" s="244"/>
      <c r="AK38" s="1007">
        <f>'１．基本情報シート'!AK38</f>
        <v>0</v>
      </c>
      <c r="AL38" s="1007"/>
      <c r="AM38" s="237" t="s">
        <v>329</v>
      </c>
      <c r="AN38" s="237"/>
      <c r="AO38" s="1008">
        <f>'１．基本情報シート'!AO38</f>
        <v>0</v>
      </c>
      <c r="AP38" s="1008"/>
      <c r="AQ38" s="237" t="s">
        <v>30</v>
      </c>
      <c r="AR38" s="237"/>
      <c r="AS38" s="1009">
        <f>'１．基本情報シート'!AS38</f>
        <v>0</v>
      </c>
      <c r="AT38" s="1009"/>
      <c r="AU38" s="208"/>
      <c r="AV38" s="209"/>
      <c r="AW38" s="209"/>
      <c r="AX38" s="209"/>
      <c r="AY38" s="209"/>
      <c r="AZ38" s="209"/>
      <c r="BA38" s="209"/>
      <c r="BB38" s="209"/>
      <c r="BC38" s="209"/>
      <c r="BD38" s="209"/>
      <c r="BE38" s="209"/>
      <c r="BF38" s="209"/>
      <c r="BG38" s="209"/>
      <c r="BH38" s="209"/>
      <c r="BI38" s="210"/>
      <c r="BL38" s="483"/>
      <c r="BM38" s="483"/>
      <c r="BN38" s="483"/>
      <c r="BO38" s="483"/>
      <c r="BP38" s="483"/>
      <c r="BQ38" s="483"/>
      <c r="BR38" s="483"/>
      <c r="BS38" s="483"/>
      <c r="BT38" s="483"/>
      <c r="BU38" s="483"/>
      <c r="BV38" s="483"/>
      <c r="BW38" s="483"/>
      <c r="BX38" s="483"/>
      <c r="BY38" s="483"/>
      <c r="BZ38" s="483"/>
      <c r="CA38" s="483"/>
      <c r="CB38" s="483"/>
      <c r="CC38" s="483"/>
      <c r="CD38" s="483"/>
      <c r="CE38" s="483"/>
    </row>
    <row r="39" spans="1:83" ht="13.5" customHeight="1">
      <c r="B39" s="390"/>
      <c r="C39" s="442"/>
      <c r="D39" s="1099"/>
      <c r="E39" s="1088"/>
      <c r="F39" s="1088"/>
      <c r="G39" s="1088"/>
      <c r="H39" s="1088"/>
      <c r="I39" s="1088"/>
      <c r="J39" s="1088"/>
      <c r="K39" s="1088"/>
      <c r="L39" s="1088"/>
      <c r="M39" s="1088"/>
      <c r="N39" s="1099"/>
      <c r="O39" s="1088"/>
      <c r="P39" s="1088"/>
      <c r="Q39" s="1088"/>
      <c r="R39" s="1100"/>
      <c r="S39" s="390"/>
      <c r="T39" s="450"/>
      <c r="U39" s="451"/>
      <c r="V39" s="451"/>
      <c r="W39" s="451"/>
      <c r="X39" s="451"/>
      <c r="Y39" s="451"/>
      <c r="Z39" s="451"/>
      <c r="AA39" s="451"/>
      <c r="AB39" s="451"/>
      <c r="AC39" s="451"/>
      <c r="AD39" s="452"/>
      <c r="AG39" s="390"/>
      <c r="AH39" s="245"/>
      <c r="AI39" s="237" t="s">
        <v>126</v>
      </c>
      <c r="AJ39" s="237"/>
      <c r="AK39" s="1180">
        <f>'１．基本情報シート'!AK39</f>
        <v>0</v>
      </c>
      <c r="AL39" s="1181"/>
      <c r="AM39" s="1181"/>
      <c r="AN39" s="1181"/>
      <c r="AO39" s="1181"/>
      <c r="AP39" s="1181"/>
      <c r="AQ39" s="1181"/>
      <c r="AR39" s="1181"/>
      <c r="AS39" s="1181"/>
      <c r="AT39" s="1182"/>
      <c r="AU39" s="208"/>
      <c r="AV39" s="209"/>
      <c r="AW39" s="209"/>
      <c r="AX39" s="209"/>
      <c r="AY39" s="209"/>
      <c r="AZ39" s="209"/>
      <c r="BA39" s="209"/>
      <c r="BB39" s="209"/>
      <c r="BC39" s="209"/>
      <c r="BD39" s="209"/>
      <c r="BE39" s="209"/>
      <c r="BF39" s="209"/>
      <c r="BG39" s="209"/>
      <c r="BH39" s="209"/>
      <c r="BI39" s="210"/>
      <c r="BL39" s="483"/>
      <c r="BM39" s="483"/>
      <c r="BN39" s="483"/>
      <c r="BO39" s="483"/>
      <c r="BP39" s="483"/>
      <c r="BQ39" s="483"/>
      <c r="BR39" s="483"/>
      <c r="BS39" s="483"/>
      <c r="BT39" s="483"/>
      <c r="BU39" s="483"/>
      <c r="BV39" s="483"/>
      <c r="BW39" s="483"/>
      <c r="BX39" s="483"/>
      <c r="BY39" s="483"/>
      <c r="BZ39" s="483"/>
      <c r="CA39" s="483"/>
      <c r="CB39" s="483"/>
      <c r="CC39" s="483"/>
      <c r="CD39" s="483"/>
      <c r="CE39" s="483"/>
    </row>
    <row r="40" spans="1:83" ht="13.5" customHeight="1">
      <c r="B40" s="390"/>
      <c r="C40" s="442"/>
      <c r="D40" s="1099"/>
      <c r="E40" s="1088"/>
      <c r="F40" s="1088"/>
      <c r="G40" s="1088"/>
      <c r="H40" s="1088"/>
      <c r="I40" s="1088"/>
      <c r="J40" s="1088"/>
      <c r="K40" s="1088"/>
      <c r="L40" s="1088"/>
      <c r="M40" s="1088"/>
      <c r="N40" s="1099"/>
      <c r="O40" s="1088"/>
      <c r="P40" s="1088"/>
      <c r="Q40" s="1088"/>
      <c r="R40" s="1100"/>
      <c r="S40" s="390"/>
      <c r="T40" s="450"/>
      <c r="U40" s="451"/>
      <c r="V40" s="451"/>
      <c r="W40" s="451"/>
      <c r="X40" s="451"/>
      <c r="Y40" s="451"/>
      <c r="Z40" s="451"/>
      <c r="AA40" s="451"/>
      <c r="AB40" s="451"/>
      <c r="AC40" s="451"/>
      <c r="AD40" s="452"/>
      <c r="AF40" s="11"/>
      <c r="AG40" s="390"/>
      <c r="AH40" s="392" t="s">
        <v>27</v>
      </c>
      <c r="AI40" s="237" t="s">
        <v>175</v>
      </c>
      <c r="AJ40" s="237"/>
      <c r="AK40" s="1009">
        <f>'１．基本情報シート'!AK40</f>
        <v>0</v>
      </c>
      <c r="AL40" s="1009"/>
      <c r="AM40" s="237" t="s">
        <v>329</v>
      </c>
      <c r="AN40" s="237"/>
      <c r="AO40" s="1008">
        <f>'１．基本情報シート'!AO40</f>
        <v>0</v>
      </c>
      <c r="AP40" s="1008"/>
      <c r="AQ40" s="237" t="s">
        <v>30</v>
      </c>
      <c r="AR40" s="237"/>
      <c r="AS40" s="1009">
        <f>'１．基本情報シート'!AS40</f>
        <v>0</v>
      </c>
      <c r="AT40" s="1009"/>
      <c r="AU40" s="208"/>
      <c r="AV40" s="209"/>
      <c r="AW40" s="209"/>
      <c r="AX40" s="209"/>
      <c r="AY40" s="209"/>
      <c r="AZ40" s="209"/>
      <c r="BA40" s="209"/>
      <c r="BB40" s="209"/>
      <c r="BC40" s="209"/>
      <c r="BD40" s="209"/>
      <c r="BE40" s="209"/>
      <c r="BF40" s="209"/>
      <c r="BG40" s="209"/>
      <c r="BH40" s="209"/>
      <c r="BI40" s="210"/>
      <c r="BL40" s="483"/>
      <c r="BM40" s="483"/>
      <c r="BN40" s="483"/>
      <c r="BO40" s="483"/>
      <c r="BP40" s="483"/>
      <c r="BQ40" s="483"/>
      <c r="BR40" s="483"/>
      <c r="BS40" s="483"/>
      <c r="BT40" s="483"/>
      <c r="BU40" s="483"/>
      <c r="BV40" s="483"/>
      <c r="BW40" s="483"/>
      <c r="BX40" s="483"/>
      <c r="BY40" s="483"/>
      <c r="BZ40" s="483"/>
      <c r="CA40" s="483"/>
      <c r="CB40" s="483"/>
      <c r="CC40" s="483"/>
      <c r="CD40" s="483"/>
      <c r="CE40" s="483"/>
    </row>
    <row r="41" spans="1:83" ht="13.5" customHeight="1">
      <c r="A41" s="11"/>
      <c r="B41" s="391"/>
      <c r="C41" s="443"/>
      <c r="D41" s="1101"/>
      <c r="E41" s="1102"/>
      <c r="F41" s="1102"/>
      <c r="G41" s="1102"/>
      <c r="H41" s="1102"/>
      <c r="I41" s="1102"/>
      <c r="J41" s="1102"/>
      <c r="K41" s="1102"/>
      <c r="L41" s="1102"/>
      <c r="M41" s="1102"/>
      <c r="N41" s="1099"/>
      <c r="O41" s="1088"/>
      <c r="P41" s="1088"/>
      <c r="Q41" s="1088"/>
      <c r="R41" s="1100"/>
      <c r="S41" s="390"/>
      <c r="T41" s="453"/>
      <c r="U41" s="454"/>
      <c r="V41" s="454"/>
      <c r="W41" s="454"/>
      <c r="X41" s="454"/>
      <c r="Y41" s="454"/>
      <c r="Z41" s="454"/>
      <c r="AA41" s="454"/>
      <c r="AB41" s="454"/>
      <c r="AC41" s="454"/>
      <c r="AD41" s="455"/>
      <c r="AE41" s="11"/>
      <c r="AF41" s="27"/>
      <c r="AG41" s="390"/>
      <c r="AH41" s="392"/>
      <c r="AI41" s="237" t="s">
        <v>32</v>
      </c>
      <c r="AJ41" s="237"/>
      <c r="AK41" s="1008">
        <f>'１．基本情報シート'!AK41</f>
        <v>0</v>
      </c>
      <c r="AL41" s="1008"/>
      <c r="AM41" s="237" t="s">
        <v>126</v>
      </c>
      <c r="AN41" s="237"/>
      <c r="AO41" s="1177">
        <f>'１．基本情報シート'!AO41</f>
        <v>0</v>
      </c>
      <c r="AP41" s="1178"/>
      <c r="AQ41" s="1178"/>
      <c r="AR41" s="1178"/>
      <c r="AS41" s="1178"/>
      <c r="AT41" s="1179"/>
      <c r="AU41" s="208"/>
      <c r="AV41" s="209"/>
      <c r="AW41" s="209"/>
      <c r="AX41" s="209"/>
      <c r="AY41" s="209"/>
      <c r="AZ41" s="209"/>
      <c r="BA41" s="209"/>
      <c r="BB41" s="209"/>
      <c r="BC41" s="209"/>
      <c r="BD41" s="209"/>
      <c r="BE41" s="209"/>
      <c r="BF41" s="209"/>
      <c r="BG41" s="209"/>
      <c r="BH41" s="209"/>
      <c r="BI41" s="210"/>
      <c r="BL41" s="483"/>
      <c r="BM41" s="483"/>
      <c r="BN41" s="483"/>
      <c r="BO41" s="483"/>
      <c r="BP41" s="483"/>
      <c r="BQ41" s="483"/>
      <c r="BR41" s="483"/>
      <c r="BS41" s="483"/>
      <c r="BT41" s="483"/>
      <c r="BU41" s="483"/>
      <c r="BV41" s="483"/>
      <c r="BW41" s="483"/>
      <c r="BX41" s="483"/>
      <c r="BY41" s="483"/>
      <c r="BZ41" s="483"/>
      <c r="CA41" s="483"/>
      <c r="CB41" s="483"/>
      <c r="CC41" s="483"/>
      <c r="CD41" s="483"/>
      <c r="CE41" s="483"/>
    </row>
    <row r="42" spans="1:83" ht="13.5" customHeight="1">
      <c r="A42" s="27"/>
      <c r="B42" s="439" t="s">
        <v>204</v>
      </c>
      <c r="C42" s="234" t="s">
        <v>42</v>
      </c>
      <c r="D42" s="236"/>
      <c r="E42" s="456" t="s">
        <v>17</v>
      </c>
      <c r="F42" s="235"/>
      <c r="G42" s="235"/>
      <c r="H42" s="235"/>
      <c r="I42" s="236"/>
      <c r="J42" s="456" t="s">
        <v>15</v>
      </c>
      <c r="K42" s="236"/>
      <c r="L42" s="1164" t="s">
        <v>18</v>
      </c>
      <c r="M42" s="1165"/>
      <c r="N42" s="456" t="s">
        <v>43</v>
      </c>
      <c r="O42" s="235"/>
      <c r="P42" s="235"/>
      <c r="Q42" s="235"/>
      <c r="R42" s="235"/>
      <c r="S42" s="235"/>
      <c r="T42" s="235"/>
      <c r="U42" s="236"/>
      <c r="V42" s="456" t="s">
        <v>16</v>
      </c>
      <c r="W42" s="235"/>
      <c r="X42" s="235"/>
      <c r="Y42" s="235"/>
      <c r="Z42" s="235"/>
      <c r="AA42" s="235"/>
      <c r="AB42" s="235"/>
      <c r="AC42" s="235"/>
      <c r="AD42" s="311"/>
      <c r="AE42" s="27"/>
      <c r="AF42" s="27"/>
      <c r="AG42" s="390"/>
      <c r="AH42" s="322" t="s">
        <v>47</v>
      </c>
      <c r="AI42" s="1123">
        <f>'１．基本情報シート'!AI42</f>
        <v>0</v>
      </c>
      <c r="AJ42" s="1124"/>
      <c r="AK42" s="1124"/>
      <c r="AL42" s="1124"/>
      <c r="AM42" s="1124"/>
      <c r="AN42" s="1124"/>
      <c r="AO42" s="1124"/>
      <c r="AP42" s="1124"/>
      <c r="AQ42" s="1124"/>
      <c r="AR42" s="1124"/>
      <c r="AS42" s="1124"/>
      <c r="AT42" s="1125"/>
      <c r="AU42" s="208"/>
      <c r="AV42" s="209"/>
      <c r="AW42" s="209"/>
      <c r="AX42" s="209"/>
      <c r="AY42" s="209"/>
      <c r="AZ42" s="209"/>
      <c r="BA42" s="209"/>
      <c r="BB42" s="209"/>
      <c r="BC42" s="209"/>
      <c r="BD42" s="209"/>
      <c r="BE42" s="209"/>
      <c r="BF42" s="209"/>
      <c r="BG42" s="209"/>
      <c r="BH42" s="209"/>
      <c r="BI42" s="210"/>
      <c r="BL42" s="483"/>
      <c r="BM42" s="483"/>
      <c r="BN42" s="483"/>
      <c r="BO42" s="483"/>
      <c r="BP42" s="483"/>
      <c r="BQ42" s="483"/>
      <c r="BR42" s="483"/>
      <c r="BS42" s="483"/>
      <c r="BT42" s="483"/>
      <c r="BU42" s="483"/>
      <c r="BV42" s="483"/>
      <c r="BW42" s="483"/>
      <c r="BX42" s="483"/>
      <c r="BY42" s="483"/>
      <c r="BZ42" s="483"/>
      <c r="CA42" s="483"/>
      <c r="CB42" s="483"/>
      <c r="CC42" s="483"/>
      <c r="CD42" s="483"/>
      <c r="CE42" s="483"/>
    </row>
    <row r="43" spans="1:83" ht="13.5" customHeight="1">
      <c r="A43" s="27"/>
      <c r="B43" s="440"/>
      <c r="C43" s="1128">
        <f>'１．基本情報シート'!C43</f>
        <v>0</v>
      </c>
      <c r="D43" s="1129"/>
      <c r="E43" s="1134">
        <f>'１．基本情報シート'!E43</f>
        <v>0</v>
      </c>
      <c r="F43" s="1135"/>
      <c r="G43" s="1135"/>
      <c r="H43" s="1135"/>
      <c r="I43" s="1136"/>
      <c r="J43" s="1143">
        <f>'１．基本情報シート'!J43</f>
        <v>0</v>
      </c>
      <c r="K43" s="1144"/>
      <c r="L43" s="1149">
        <f>'１．基本情報シート'!L43</f>
        <v>0</v>
      </c>
      <c r="M43" s="1150"/>
      <c r="N43" s="1155">
        <f>'１．基本情報シート'!N43</f>
        <v>0</v>
      </c>
      <c r="O43" s="1156"/>
      <c r="P43" s="1156"/>
      <c r="Q43" s="1156"/>
      <c r="R43" s="1156"/>
      <c r="S43" s="1156"/>
      <c r="T43" s="1156"/>
      <c r="U43" s="1157"/>
      <c r="V43" s="1161" t="s">
        <v>172</v>
      </c>
      <c r="W43" s="1162"/>
      <c r="X43" s="1163">
        <f>'１．基本情報シート'!X43</f>
        <v>0</v>
      </c>
      <c r="Y43" s="308"/>
      <c r="Z43" s="308"/>
      <c r="AA43" s="308"/>
      <c r="AB43" s="308"/>
      <c r="AC43" s="308"/>
      <c r="AD43" s="309"/>
      <c r="AE43" s="27"/>
      <c r="AF43" s="27"/>
      <c r="AG43" s="390"/>
      <c r="AH43" s="323"/>
      <c r="AI43" s="1099"/>
      <c r="AJ43" s="1088"/>
      <c r="AK43" s="1088"/>
      <c r="AL43" s="1088"/>
      <c r="AM43" s="1088"/>
      <c r="AN43" s="1088"/>
      <c r="AO43" s="1088"/>
      <c r="AP43" s="1088"/>
      <c r="AQ43" s="1088"/>
      <c r="AR43" s="1088"/>
      <c r="AS43" s="1088"/>
      <c r="AT43" s="1089"/>
      <c r="AU43" s="208"/>
      <c r="AV43" s="209"/>
      <c r="AW43" s="209"/>
      <c r="AX43" s="209"/>
      <c r="AY43" s="209"/>
      <c r="AZ43" s="209"/>
      <c r="BA43" s="209"/>
      <c r="BB43" s="209"/>
      <c r="BC43" s="209"/>
      <c r="BD43" s="209"/>
      <c r="BE43" s="209"/>
      <c r="BF43" s="209"/>
      <c r="BG43" s="209"/>
      <c r="BH43" s="209"/>
      <c r="BI43" s="210"/>
      <c r="BL43" s="483"/>
      <c r="BM43" s="483"/>
      <c r="BN43" s="483"/>
      <c r="BO43" s="483"/>
      <c r="BP43" s="483"/>
      <c r="BQ43" s="483"/>
      <c r="BR43" s="483"/>
      <c r="BS43" s="483"/>
      <c r="BT43" s="483"/>
      <c r="BU43" s="483"/>
      <c r="BV43" s="483"/>
      <c r="BW43" s="483"/>
      <c r="BX43" s="483"/>
      <c r="BY43" s="483"/>
      <c r="BZ43" s="483"/>
      <c r="CA43" s="483"/>
      <c r="CB43" s="483"/>
      <c r="CC43" s="483"/>
      <c r="CD43" s="483"/>
      <c r="CE43" s="483"/>
    </row>
    <row r="44" spans="1:83" ht="13.5" customHeight="1">
      <c r="A44" s="27"/>
      <c r="B44" s="440"/>
      <c r="C44" s="1130"/>
      <c r="D44" s="1131"/>
      <c r="E44" s="1137"/>
      <c r="F44" s="1138"/>
      <c r="G44" s="1138"/>
      <c r="H44" s="1138"/>
      <c r="I44" s="1139"/>
      <c r="J44" s="1145"/>
      <c r="K44" s="1146"/>
      <c r="L44" s="1151"/>
      <c r="M44" s="1152"/>
      <c r="N44" s="1158"/>
      <c r="O44" s="1159"/>
      <c r="P44" s="1159"/>
      <c r="Q44" s="1159"/>
      <c r="R44" s="1159"/>
      <c r="S44" s="1159"/>
      <c r="T44" s="1159"/>
      <c r="U44" s="1160"/>
      <c r="V44" s="1092" t="s">
        <v>40</v>
      </c>
      <c r="W44" s="1093"/>
      <c r="X44" s="1043">
        <f>'１．基本情報シート'!X44</f>
        <v>0</v>
      </c>
      <c r="Y44" s="1044"/>
      <c r="Z44" s="1044"/>
      <c r="AA44" s="1044"/>
      <c r="AB44" s="1044"/>
      <c r="AC44" s="1044"/>
      <c r="AD44" s="1046"/>
      <c r="AE44" s="27"/>
      <c r="AF44" s="27"/>
      <c r="AG44" s="390"/>
      <c r="AH44" s="323"/>
      <c r="AI44" s="1099"/>
      <c r="AJ44" s="1088"/>
      <c r="AK44" s="1088"/>
      <c r="AL44" s="1088"/>
      <c r="AM44" s="1088"/>
      <c r="AN44" s="1088"/>
      <c r="AO44" s="1088"/>
      <c r="AP44" s="1088"/>
      <c r="AQ44" s="1088"/>
      <c r="AR44" s="1088"/>
      <c r="AS44" s="1088"/>
      <c r="AT44" s="1089"/>
      <c r="AU44" s="208"/>
      <c r="AV44" s="209"/>
      <c r="AW44" s="209"/>
      <c r="AX44" s="209"/>
      <c r="AY44" s="209"/>
      <c r="AZ44" s="209"/>
      <c r="BA44" s="209"/>
      <c r="BB44" s="209"/>
      <c r="BC44" s="209"/>
      <c r="BD44" s="209"/>
      <c r="BE44" s="209"/>
      <c r="BF44" s="209"/>
      <c r="BG44" s="209"/>
      <c r="BH44" s="209"/>
      <c r="BI44" s="210"/>
      <c r="BL44" s="483"/>
      <c r="BM44" s="483"/>
      <c r="BN44" s="483"/>
      <c r="BO44" s="483"/>
      <c r="BP44" s="483"/>
      <c r="BQ44" s="483"/>
      <c r="BR44" s="483"/>
      <c r="BS44" s="483"/>
      <c r="BT44" s="483"/>
      <c r="BU44" s="483"/>
      <c r="BV44" s="483"/>
      <c r="BW44" s="483"/>
      <c r="BX44" s="483"/>
      <c r="BY44" s="483"/>
      <c r="BZ44" s="483"/>
      <c r="CA44" s="483"/>
      <c r="CB44" s="483"/>
      <c r="CC44" s="483"/>
      <c r="CD44" s="483"/>
      <c r="CE44" s="483"/>
    </row>
    <row r="45" spans="1:83" ht="13.5" customHeight="1">
      <c r="A45" s="27"/>
      <c r="B45" s="440"/>
      <c r="C45" s="1132"/>
      <c r="D45" s="1133"/>
      <c r="E45" s="1140"/>
      <c r="F45" s="1141"/>
      <c r="G45" s="1141"/>
      <c r="H45" s="1141"/>
      <c r="I45" s="1142"/>
      <c r="J45" s="1147"/>
      <c r="K45" s="1148"/>
      <c r="L45" s="1153"/>
      <c r="M45" s="1154"/>
      <c r="N45" s="1095"/>
      <c r="O45" s="1096"/>
      <c r="P45" s="1096"/>
      <c r="Q45" s="1096"/>
      <c r="R45" s="1096"/>
      <c r="S45" s="1096"/>
      <c r="T45" s="1096"/>
      <c r="U45" s="1097"/>
      <c r="V45" s="1126" t="s">
        <v>44</v>
      </c>
      <c r="W45" s="1127"/>
      <c r="X45" s="1077">
        <f>'１．基本情報シート'!X45</f>
        <v>0</v>
      </c>
      <c r="Y45" s="1078"/>
      <c r="Z45" s="1078"/>
      <c r="AA45" s="1078"/>
      <c r="AB45" s="1078"/>
      <c r="AC45" s="1078"/>
      <c r="AD45" s="1080"/>
      <c r="AE45" s="27"/>
      <c r="AF45" s="11"/>
      <c r="AG45" s="390"/>
      <c r="AH45" s="323"/>
      <c r="AI45" s="1099"/>
      <c r="AJ45" s="1088"/>
      <c r="AK45" s="1088"/>
      <c r="AL45" s="1088"/>
      <c r="AM45" s="1088"/>
      <c r="AN45" s="1088"/>
      <c r="AO45" s="1088"/>
      <c r="AP45" s="1088"/>
      <c r="AQ45" s="1088"/>
      <c r="AR45" s="1088"/>
      <c r="AS45" s="1088"/>
      <c r="AT45" s="1089"/>
      <c r="AU45" s="208"/>
      <c r="AV45" s="209"/>
      <c r="AW45" s="209"/>
      <c r="AX45" s="209"/>
      <c r="AY45" s="209"/>
      <c r="AZ45" s="209"/>
      <c r="BA45" s="209"/>
      <c r="BB45" s="209"/>
      <c r="BC45" s="209"/>
      <c r="BD45" s="209"/>
      <c r="BE45" s="209"/>
      <c r="BF45" s="209"/>
      <c r="BG45" s="209"/>
      <c r="BH45" s="209"/>
      <c r="BI45" s="210"/>
      <c r="BL45" s="483"/>
      <c r="BM45" s="483"/>
      <c r="BN45" s="483"/>
      <c r="BO45" s="483"/>
      <c r="BP45" s="483"/>
      <c r="BQ45" s="483"/>
      <c r="BR45" s="483"/>
      <c r="BS45" s="483"/>
      <c r="BT45" s="483"/>
      <c r="BU45" s="483"/>
      <c r="BV45" s="483"/>
      <c r="BW45" s="483"/>
      <c r="BX45" s="483"/>
      <c r="BY45" s="483"/>
      <c r="BZ45" s="483"/>
      <c r="CA45" s="483"/>
      <c r="CB45" s="483"/>
      <c r="CC45" s="483"/>
      <c r="CD45" s="483"/>
      <c r="CE45" s="483"/>
    </row>
    <row r="46" spans="1:83" ht="13.5" customHeight="1">
      <c r="A46" s="11"/>
      <c r="B46" s="440"/>
      <c r="C46" s="1128">
        <f>'１．基本情報シート'!C46</f>
        <v>0</v>
      </c>
      <c r="D46" s="1129"/>
      <c r="E46" s="1134">
        <f>'１．基本情報シート'!E46</f>
        <v>0</v>
      </c>
      <c r="F46" s="1135"/>
      <c r="G46" s="1135"/>
      <c r="H46" s="1135"/>
      <c r="I46" s="1136"/>
      <c r="J46" s="1143">
        <f>'１．基本情報シート'!J46</f>
        <v>0</v>
      </c>
      <c r="K46" s="1144"/>
      <c r="L46" s="1149">
        <f>'１．基本情報シート'!L46</f>
        <v>0</v>
      </c>
      <c r="M46" s="1150"/>
      <c r="N46" s="1155">
        <f>'１．基本情報シート'!N46</f>
        <v>0</v>
      </c>
      <c r="O46" s="1156"/>
      <c r="P46" s="1156"/>
      <c r="Q46" s="1156"/>
      <c r="R46" s="1156"/>
      <c r="S46" s="1156"/>
      <c r="T46" s="1156"/>
      <c r="U46" s="1157"/>
      <c r="V46" s="1161" t="s">
        <v>172</v>
      </c>
      <c r="W46" s="1162"/>
      <c r="X46" s="1163">
        <f>'１．基本情報シート'!X46</f>
        <v>0</v>
      </c>
      <c r="Y46" s="308"/>
      <c r="Z46" s="308"/>
      <c r="AA46" s="308"/>
      <c r="AB46" s="308"/>
      <c r="AC46" s="308"/>
      <c r="AD46" s="309"/>
      <c r="AE46" s="11"/>
      <c r="AF46" s="11"/>
      <c r="AG46" s="390"/>
      <c r="AH46" s="323"/>
      <c r="AI46" s="1099"/>
      <c r="AJ46" s="1088"/>
      <c r="AK46" s="1088"/>
      <c r="AL46" s="1088"/>
      <c r="AM46" s="1088"/>
      <c r="AN46" s="1088"/>
      <c r="AO46" s="1088"/>
      <c r="AP46" s="1088"/>
      <c r="AQ46" s="1088"/>
      <c r="AR46" s="1088"/>
      <c r="AS46" s="1088"/>
      <c r="AT46" s="1089"/>
      <c r="AU46" s="208"/>
      <c r="AV46" s="209"/>
      <c r="AW46" s="209"/>
      <c r="AX46" s="209"/>
      <c r="AY46" s="209"/>
      <c r="AZ46" s="209"/>
      <c r="BA46" s="209"/>
      <c r="BB46" s="209"/>
      <c r="BC46" s="209"/>
      <c r="BD46" s="209"/>
      <c r="BE46" s="209"/>
      <c r="BF46" s="209"/>
      <c r="BG46" s="209"/>
      <c r="BH46" s="209"/>
      <c r="BI46" s="210"/>
      <c r="BL46" s="483"/>
      <c r="BM46" s="483"/>
      <c r="BN46" s="483"/>
      <c r="BO46" s="483"/>
      <c r="BP46" s="483"/>
      <c r="BQ46" s="483"/>
      <c r="BR46" s="483"/>
      <c r="BS46" s="483"/>
      <c r="BT46" s="483"/>
      <c r="BU46" s="483"/>
      <c r="BV46" s="483"/>
      <c r="BW46" s="483"/>
      <c r="BX46" s="483"/>
      <c r="BY46" s="483"/>
      <c r="BZ46" s="483"/>
      <c r="CA46" s="483"/>
      <c r="CB46" s="483"/>
      <c r="CC46" s="483"/>
      <c r="CD46" s="483"/>
      <c r="CE46" s="483"/>
    </row>
    <row r="47" spans="1:83" ht="13.5" customHeight="1">
      <c r="A47" s="11"/>
      <c r="B47" s="440"/>
      <c r="C47" s="1130"/>
      <c r="D47" s="1131"/>
      <c r="E47" s="1137"/>
      <c r="F47" s="1138"/>
      <c r="G47" s="1138"/>
      <c r="H47" s="1138"/>
      <c r="I47" s="1139"/>
      <c r="J47" s="1145"/>
      <c r="K47" s="1146"/>
      <c r="L47" s="1151"/>
      <c r="M47" s="1152"/>
      <c r="N47" s="1158"/>
      <c r="O47" s="1159"/>
      <c r="P47" s="1159"/>
      <c r="Q47" s="1159"/>
      <c r="R47" s="1159"/>
      <c r="S47" s="1159"/>
      <c r="T47" s="1159"/>
      <c r="U47" s="1160"/>
      <c r="V47" s="1092" t="s">
        <v>40</v>
      </c>
      <c r="W47" s="1093"/>
      <c r="X47" s="1043">
        <f>'１．基本情報シート'!X47</f>
        <v>0</v>
      </c>
      <c r="Y47" s="1044"/>
      <c r="Z47" s="1044"/>
      <c r="AA47" s="1044"/>
      <c r="AB47" s="1044"/>
      <c r="AC47" s="1044"/>
      <c r="AD47" s="1046"/>
      <c r="AE47" s="11"/>
      <c r="AF47" s="11"/>
      <c r="AG47" s="390"/>
      <c r="AH47" s="323"/>
      <c r="AI47" s="1099"/>
      <c r="AJ47" s="1088"/>
      <c r="AK47" s="1088"/>
      <c r="AL47" s="1088"/>
      <c r="AM47" s="1088"/>
      <c r="AN47" s="1088"/>
      <c r="AO47" s="1088"/>
      <c r="AP47" s="1088"/>
      <c r="AQ47" s="1088"/>
      <c r="AR47" s="1088"/>
      <c r="AS47" s="1088"/>
      <c r="AT47" s="1089"/>
      <c r="AU47" s="208"/>
      <c r="AV47" s="209"/>
      <c r="AW47" s="209"/>
      <c r="AX47" s="209"/>
      <c r="AY47" s="209"/>
      <c r="AZ47" s="209"/>
      <c r="BA47" s="209"/>
      <c r="BB47" s="209"/>
      <c r="BC47" s="209"/>
      <c r="BD47" s="209"/>
      <c r="BE47" s="209"/>
      <c r="BF47" s="209"/>
      <c r="BG47" s="209"/>
      <c r="BH47" s="209"/>
      <c r="BI47" s="210"/>
      <c r="BL47" s="483"/>
      <c r="BM47" s="483"/>
      <c r="BN47" s="483"/>
      <c r="BO47" s="483"/>
      <c r="BP47" s="483"/>
      <c r="BQ47" s="483"/>
      <c r="BR47" s="483"/>
      <c r="BS47" s="483"/>
      <c r="BT47" s="483"/>
      <c r="BU47" s="483"/>
      <c r="BV47" s="483"/>
      <c r="BW47" s="483"/>
      <c r="BX47" s="483"/>
      <c r="BY47" s="483"/>
      <c r="BZ47" s="483"/>
      <c r="CA47" s="483"/>
      <c r="CB47" s="483"/>
      <c r="CC47" s="483"/>
      <c r="CD47" s="483"/>
      <c r="CE47" s="483"/>
    </row>
    <row r="48" spans="1:83" ht="13.5" customHeight="1">
      <c r="A48" s="11"/>
      <c r="B48" s="440"/>
      <c r="C48" s="1132"/>
      <c r="D48" s="1133"/>
      <c r="E48" s="1140"/>
      <c r="F48" s="1141"/>
      <c r="G48" s="1141"/>
      <c r="H48" s="1141"/>
      <c r="I48" s="1142"/>
      <c r="J48" s="1147"/>
      <c r="K48" s="1148"/>
      <c r="L48" s="1153"/>
      <c r="M48" s="1154"/>
      <c r="N48" s="1095"/>
      <c r="O48" s="1096"/>
      <c r="P48" s="1096"/>
      <c r="Q48" s="1096"/>
      <c r="R48" s="1096"/>
      <c r="S48" s="1096"/>
      <c r="T48" s="1096"/>
      <c r="U48" s="1097"/>
      <c r="V48" s="1126" t="s">
        <v>44</v>
      </c>
      <c r="W48" s="1127"/>
      <c r="X48" s="1077">
        <f>'１．基本情報シート'!X48</f>
        <v>0</v>
      </c>
      <c r="Y48" s="1078"/>
      <c r="Z48" s="1078"/>
      <c r="AA48" s="1078"/>
      <c r="AB48" s="1078"/>
      <c r="AC48" s="1078"/>
      <c r="AD48" s="1080"/>
      <c r="AE48" s="11"/>
      <c r="AF48" s="32"/>
      <c r="AG48" s="390"/>
      <c r="AH48" s="323"/>
      <c r="AI48" s="1099"/>
      <c r="AJ48" s="1088"/>
      <c r="AK48" s="1088"/>
      <c r="AL48" s="1088"/>
      <c r="AM48" s="1088"/>
      <c r="AN48" s="1088"/>
      <c r="AO48" s="1088"/>
      <c r="AP48" s="1088"/>
      <c r="AQ48" s="1088"/>
      <c r="AR48" s="1088"/>
      <c r="AS48" s="1088"/>
      <c r="AT48" s="1089"/>
      <c r="AU48" s="208"/>
      <c r="AV48" s="209"/>
      <c r="AW48" s="209"/>
      <c r="AX48" s="209"/>
      <c r="AY48" s="209"/>
      <c r="AZ48" s="209"/>
      <c r="BA48" s="209"/>
      <c r="BB48" s="209"/>
      <c r="BC48" s="209"/>
      <c r="BD48" s="209"/>
      <c r="BE48" s="209"/>
      <c r="BF48" s="209"/>
      <c r="BG48" s="209"/>
      <c r="BH48" s="209"/>
      <c r="BI48" s="210"/>
      <c r="BL48" s="483"/>
      <c r="BM48" s="483"/>
      <c r="BN48" s="483"/>
      <c r="BO48" s="483"/>
      <c r="BP48" s="483"/>
      <c r="BQ48" s="483"/>
      <c r="BR48" s="483"/>
      <c r="BS48" s="483"/>
      <c r="BT48" s="483"/>
      <c r="BU48" s="483"/>
      <c r="BV48" s="483"/>
      <c r="BW48" s="483"/>
      <c r="BX48" s="483"/>
      <c r="BY48" s="483"/>
      <c r="BZ48" s="483"/>
      <c r="CA48" s="483"/>
      <c r="CB48" s="483"/>
      <c r="CC48" s="483"/>
      <c r="CD48" s="483"/>
      <c r="CE48" s="483"/>
    </row>
    <row r="49" spans="1:83" ht="13.5" customHeight="1">
      <c r="A49" s="32"/>
      <c r="B49" s="440"/>
      <c r="C49" s="1128">
        <f>'１．基本情報シート'!C49</f>
        <v>0</v>
      </c>
      <c r="D49" s="1129"/>
      <c r="E49" s="1134">
        <f>'１．基本情報シート'!E49</f>
        <v>0</v>
      </c>
      <c r="F49" s="1135"/>
      <c r="G49" s="1135"/>
      <c r="H49" s="1135"/>
      <c r="I49" s="1136"/>
      <c r="J49" s="1143">
        <f>'１．基本情報シート'!J49</f>
        <v>0</v>
      </c>
      <c r="K49" s="1144"/>
      <c r="L49" s="1149">
        <f>'１．基本情報シート'!L49</f>
        <v>0</v>
      </c>
      <c r="M49" s="1150"/>
      <c r="N49" s="1155">
        <f>'１．基本情報シート'!N49</f>
        <v>0</v>
      </c>
      <c r="O49" s="1156"/>
      <c r="P49" s="1156"/>
      <c r="Q49" s="1156"/>
      <c r="R49" s="1156"/>
      <c r="S49" s="1156"/>
      <c r="T49" s="1156"/>
      <c r="U49" s="1157"/>
      <c r="V49" s="1161" t="s">
        <v>172</v>
      </c>
      <c r="W49" s="1162"/>
      <c r="X49" s="1163">
        <f>'１．基本情報シート'!X49</f>
        <v>0</v>
      </c>
      <c r="Y49" s="308"/>
      <c r="Z49" s="308"/>
      <c r="AA49" s="308"/>
      <c r="AB49" s="308"/>
      <c r="AC49" s="308"/>
      <c r="AD49" s="309"/>
      <c r="AE49" s="32"/>
      <c r="AF49" s="32"/>
      <c r="AG49" s="390"/>
      <c r="AH49" s="323"/>
      <c r="AI49" s="1099"/>
      <c r="AJ49" s="1088"/>
      <c r="AK49" s="1088"/>
      <c r="AL49" s="1088"/>
      <c r="AM49" s="1088"/>
      <c r="AN49" s="1088"/>
      <c r="AO49" s="1088"/>
      <c r="AP49" s="1088"/>
      <c r="AQ49" s="1088"/>
      <c r="AR49" s="1088"/>
      <c r="AS49" s="1088"/>
      <c r="AT49" s="1089"/>
      <c r="AU49" s="208"/>
      <c r="AV49" s="209"/>
      <c r="AW49" s="209"/>
      <c r="AX49" s="209"/>
      <c r="AY49" s="209"/>
      <c r="AZ49" s="209"/>
      <c r="BA49" s="209"/>
      <c r="BB49" s="209"/>
      <c r="BC49" s="209"/>
      <c r="BD49" s="209"/>
      <c r="BE49" s="209"/>
      <c r="BF49" s="209"/>
      <c r="BG49" s="209"/>
      <c r="BH49" s="209"/>
      <c r="BI49" s="210"/>
      <c r="BL49" s="483"/>
      <c r="BM49" s="483"/>
      <c r="BN49" s="483"/>
      <c r="BO49" s="483"/>
      <c r="BP49" s="483"/>
      <c r="BQ49" s="483"/>
      <c r="BR49" s="483"/>
      <c r="BS49" s="483"/>
      <c r="BT49" s="483"/>
      <c r="BU49" s="483"/>
      <c r="BV49" s="483"/>
      <c r="BW49" s="483"/>
      <c r="BX49" s="483"/>
      <c r="BY49" s="483"/>
      <c r="BZ49" s="483"/>
      <c r="CA49" s="483"/>
      <c r="CB49" s="483"/>
      <c r="CC49" s="483"/>
      <c r="CD49" s="483"/>
      <c r="CE49" s="483"/>
    </row>
    <row r="50" spans="1:83" ht="13.5" customHeight="1">
      <c r="A50" s="32"/>
      <c r="B50" s="440"/>
      <c r="C50" s="1130"/>
      <c r="D50" s="1131"/>
      <c r="E50" s="1137"/>
      <c r="F50" s="1138"/>
      <c r="G50" s="1138"/>
      <c r="H50" s="1138"/>
      <c r="I50" s="1139"/>
      <c r="J50" s="1145"/>
      <c r="K50" s="1146"/>
      <c r="L50" s="1151"/>
      <c r="M50" s="1152"/>
      <c r="N50" s="1158"/>
      <c r="O50" s="1159"/>
      <c r="P50" s="1159"/>
      <c r="Q50" s="1159"/>
      <c r="R50" s="1159"/>
      <c r="S50" s="1159"/>
      <c r="T50" s="1159"/>
      <c r="U50" s="1160"/>
      <c r="V50" s="1092" t="s">
        <v>40</v>
      </c>
      <c r="W50" s="1093"/>
      <c r="X50" s="1043">
        <f>'１．基本情報シート'!X50</f>
        <v>0</v>
      </c>
      <c r="Y50" s="1044"/>
      <c r="Z50" s="1044"/>
      <c r="AA50" s="1044"/>
      <c r="AB50" s="1044"/>
      <c r="AC50" s="1044"/>
      <c r="AD50" s="1046"/>
      <c r="AE50" s="32"/>
      <c r="AF50" s="32"/>
      <c r="AG50" s="391"/>
      <c r="AH50" s="324"/>
      <c r="AI50" s="1040"/>
      <c r="AJ50" s="1041"/>
      <c r="AK50" s="1041"/>
      <c r="AL50" s="1041"/>
      <c r="AM50" s="1041"/>
      <c r="AN50" s="1041"/>
      <c r="AO50" s="1041"/>
      <c r="AP50" s="1041"/>
      <c r="AQ50" s="1041"/>
      <c r="AR50" s="1041"/>
      <c r="AS50" s="1041"/>
      <c r="AT50" s="1091"/>
      <c r="AU50" s="211"/>
      <c r="AV50" s="212"/>
      <c r="AW50" s="212"/>
      <c r="AX50" s="212"/>
      <c r="AY50" s="212"/>
      <c r="AZ50" s="212"/>
      <c r="BA50" s="212"/>
      <c r="BB50" s="212"/>
      <c r="BC50" s="212"/>
      <c r="BD50" s="212"/>
      <c r="BE50" s="212"/>
      <c r="BF50" s="212"/>
      <c r="BG50" s="212"/>
      <c r="BH50" s="212"/>
      <c r="BI50" s="213"/>
      <c r="BL50" s="483"/>
      <c r="BM50" s="483"/>
      <c r="BN50" s="483"/>
      <c r="BO50" s="483"/>
      <c r="BP50" s="483"/>
      <c r="BQ50" s="483"/>
      <c r="BR50" s="483"/>
      <c r="BS50" s="483"/>
      <c r="BT50" s="483"/>
      <c r="BU50" s="483"/>
      <c r="BV50" s="483"/>
      <c r="BW50" s="483"/>
      <c r="BX50" s="483"/>
      <c r="BY50" s="483"/>
      <c r="BZ50" s="483"/>
      <c r="CA50" s="483"/>
      <c r="CB50" s="483"/>
      <c r="CC50" s="483"/>
      <c r="CD50" s="483"/>
      <c r="CE50" s="483"/>
    </row>
    <row r="51" spans="1:83" ht="13.5" customHeight="1">
      <c r="A51" s="32"/>
      <c r="B51" s="441"/>
      <c r="C51" s="1132"/>
      <c r="D51" s="1133"/>
      <c r="E51" s="1140"/>
      <c r="F51" s="1141"/>
      <c r="G51" s="1141"/>
      <c r="H51" s="1141"/>
      <c r="I51" s="1142"/>
      <c r="J51" s="1147"/>
      <c r="K51" s="1148"/>
      <c r="L51" s="1153"/>
      <c r="M51" s="1154"/>
      <c r="N51" s="1095"/>
      <c r="O51" s="1096"/>
      <c r="P51" s="1096"/>
      <c r="Q51" s="1096"/>
      <c r="R51" s="1096"/>
      <c r="S51" s="1096"/>
      <c r="T51" s="1096"/>
      <c r="U51" s="1097"/>
      <c r="V51" s="1126" t="s">
        <v>44</v>
      </c>
      <c r="W51" s="1127"/>
      <c r="X51" s="1077">
        <f>'１．基本情報シート'!X51</f>
        <v>0</v>
      </c>
      <c r="Y51" s="1078"/>
      <c r="Z51" s="1078"/>
      <c r="AA51" s="1078"/>
      <c r="AB51" s="1078"/>
      <c r="AC51" s="1078"/>
      <c r="AD51" s="1080"/>
      <c r="AE51" s="32"/>
      <c r="AF51" s="32"/>
      <c r="AG51" s="234" t="s">
        <v>37</v>
      </c>
      <c r="AH51" s="235"/>
      <c r="AI51" s="236"/>
      <c r="AJ51" s="1005">
        <f>'１．基本情報シート'!AJ51</f>
        <v>0</v>
      </c>
      <c r="AK51" s="1006"/>
      <c r="AL51" s="33" t="s">
        <v>6</v>
      </c>
      <c r="AM51" s="679">
        <f>'１．基本情報シート'!AM51</f>
        <v>0</v>
      </c>
      <c r="AN51" s="679"/>
      <c r="AO51" s="679"/>
      <c r="AP51" s="679"/>
      <c r="AQ51" s="679"/>
      <c r="AR51" s="679"/>
      <c r="AS51" s="679"/>
      <c r="AT51" s="34" t="s">
        <v>7</v>
      </c>
      <c r="AU51" s="234" t="s">
        <v>38</v>
      </c>
      <c r="AV51" s="235"/>
      <c r="AW51" s="236"/>
      <c r="AX51" s="1005">
        <f>'１．基本情報シート'!AX51</f>
        <v>0</v>
      </c>
      <c r="AY51" s="1006"/>
      <c r="AZ51" s="18" t="s">
        <v>6</v>
      </c>
      <c r="BA51" s="679">
        <f>'１．基本情報シート'!BA51</f>
        <v>0</v>
      </c>
      <c r="BB51" s="679"/>
      <c r="BC51" s="679"/>
      <c r="BD51" s="679"/>
      <c r="BE51" s="679"/>
      <c r="BF51" s="679"/>
      <c r="BG51" s="679"/>
      <c r="BH51" s="679"/>
      <c r="BI51" s="35" t="s">
        <v>7</v>
      </c>
      <c r="BL51" s="483"/>
      <c r="BM51" s="483"/>
      <c r="BN51" s="483"/>
      <c r="BO51" s="483"/>
      <c r="BP51" s="483"/>
      <c r="BQ51" s="483"/>
      <c r="BR51" s="483"/>
      <c r="BS51" s="483"/>
      <c r="BT51" s="483"/>
      <c r="BU51" s="483"/>
      <c r="BV51" s="483"/>
      <c r="BW51" s="483"/>
      <c r="BX51" s="483"/>
      <c r="BY51" s="483"/>
      <c r="BZ51" s="483"/>
      <c r="CA51" s="483"/>
      <c r="CB51" s="483"/>
      <c r="CC51" s="483"/>
      <c r="CD51" s="483"/>
      <c r="CE51" s="483"/>
    </row>
    <row r="52" spans="1:83" ht="13.5" customHeight="1">
      <c r="A52" s="32"/>
      <c r="B52" s="408" t="s">
        <v>474</v>
      </c>
      <c r="C52" s="409"/>
      <c r="D52" s="410"/>
      <c r="E52" s="1059" t="s">
        <v>206</v>
      </c>
      <c r="F52" s="417"/>
      <c r="G52" s="417"/>
      <c r="H52" s="417"/>
      <c r="I52" s="1060"/>
      <c r="J52" s="300" t="s">
        <v>205</v>
      </c>
      <c r="K52" s="250"/>
      <c r="L52" s="250"/>
      <c r="M52" s="251"/>
      <c r="N52" s="300" t="s">
        <v>43</v>
      </c>
      <c r="O52" s="250"/>
      <c r="P52" s="250"/>
      <c r="Q52" s="250"/>
      <c r="R52" s="250"/>
      <c r="S52" s="250"/>
      <c r="T52" s="250"/>
      <c r="U52" s="250"/>
      <c r="V52" s="250"/>
      <c r="W52" s="251"/>
      <c r="X52" s="300" t="s">
        <v>16</v>
      </c>
      <c r="Y52" s="250"/>
      <c r="Z52" s="250"/>
      <c r="AA52" s="250"/>
      <c r="AB52" s="250"/>
      <c r="AC52" s="250"/>
      <c r="AD52" s="565"/>
      <c r="AE52" s="32"/>
      <c r="AF52" s="27"/>
      <c r="AG52" s="283" t="s">
        <v>101</v>
      </c>
      <c r="AH52" s="285" t="s">
        <v>413</v>
      </c>
      <c r="AI52" s="139"/>
      <c r="AJ52" s="139"/>
      <c r="AK52" s="286"/>
      <c r="AL52" s="1005">
        <f>'１．基本情報シート'!AL52:AN52</f>
        <v>0</v>
      </c>
      <c r="AM52" s="1006"/>
      <c r="AN52" s="1006"/>
      <c r="AO52" s="33" t="s">
        <v>6</v>
      </c>
      <c r="AP52" s="679">
        <f>'１．基本情報シート'!AP52:AS52</f>
        <v>0</v>
      </c>
      <c r="AQ52" s="679"/>
      <c r="AR52" s="679"/>
      <c r="AS52" s="679"/>
      <c r="AT52" s="35" t="s">
        <v>7</v>
      </c>
      <c r="AU52" s="285" t="s">
        <v>414</v>
      </c>
      <c r="AV52" s="139"/>
      <c r="AW52" s="286"/>
      <c r="AX52" s="1005">
        <f>'１．基本情報シート'!AX52:AY52</f>
        <v>0</v>
      </c>
      <c r="AY52" s="1006"/>
      <c r="AZ52" s="36" t="s">
        <v>6</v>
      </c>
      <c r="BA52" s="679">
        <f>'１．基本情報シート'!BA52:BC52</f>
        <v>0</v>
      </c>
      <c r="BB52" s="679"/>
      <c r="BC52" s="679"/>
      <c r="BD52" s="35" t="s">
        <v>7</v>
      </c>
      <c r="BE52" s="285" t="s">
        <v>415</v>
      </c>
      <c r="BF52" s="139"/>
      <c r="BG52" s="286"/>
      <c r="BH52" s="1005">
        <f>'１．基本情報シート'!BH52</f>
        <v>0</v>
      </c>
      <c r="BI52" s="1098"/>
      <c r="BL52" s="483"/>
      <c r="BM52" s="483"/>
      <c r="BN52" s="483"/>
      <c r="BO52" s="483"/>
      <c r="BP52" s="483"/>
      <c r="BQ52" s="483"/>
      <c r="BR52" s="483"/>
      <c r="BS52" s="483"/>
      <c r="BT52" s="483"/>
      <c r="BU52" s="483"/>
      <c r="BV52" s="483"/>
      <c r="BW52" s="483"/>
      <c r="BX52" s="483"/>
      <c r="BY52" s="483"/>
      <c r="BZ52" s="483"/>
      <c r="CA52" s="483"/>
      <c r="CB52" s="483"/>
      <c r="CC52" s="483"/>
      <c r="CD52" s="483"/>
      <c r="CE52" s="483"/>
    </row>
    <row r="53" spans="1:83" ht="13.5" customHeight="1">
      <c r="A53" s="27"/>
      <c r="B53" s="411"/>
      <c r="C53" s="412"/>
      <c r="D53" s="413"/>
      <c r="E53" s="1107">
        <f>'１．基本情報シート'!E53</f>
        <v>0</v>
      </c>
      <c r="F53" s="1108"/>
      <c r="G53" s="1108"/>
      <c r="H53" s="1108"/>
      <c r="I53" s="1109"/>
      <c r="J53" s="1113">
        <f>'１．基本情報シート'!J53</f>
        <v>0</v>
      </c>
      <c r="K53" s="1114"/>
      <c r="L53" s="1114"/>
      <c r="M53" s="1115"/>
      <c r="N53" s="499">
        <f>'１．基本情報シート'!N53</f>
        <v>0</v>
      </c>
      <c r="O53" s="500"/>
      <c r="P53" s="500"/>
      <c r="Q53" s="500"/>
      <c r="R53" s="500"/>
      <c r="S53" s="500"/>
      <c r="T53" s="500"/>
      <c r="U53" s="500"/>
      <c r="V53" s="500"/>
      <c r="W53" s="1094"/>
      <c r="X53" s="1117">
        <f>'１．基本情報シート'!X53</f>
        <v>0</v>
      </c>
      <c r="Y53" s="1118"/>
      <c r="Z53" s="1118"/>
      <c r="AA53" s="1118"/>
      <c r="AB53" s="1118"/>
      <c r="AC53" s="1118"/>
      <c r="AD53" s="1119"/>
      <c r="AE53" s="27"/>
      <c r="AF53" s="27"/>
      <c r="AG53" s="284"/>
      <c r="AH53" s="285" t="s">
        <v>97</v>
      </c>
      <c r="AI53" s="139"/>
      <c r="AJ53" s="139"/>
      <c r="AK53" s="286"/>
      <c r="AL53" s="1005">
        <f>'１．基本情報シート'!AL53</f>
        <v>0</v>
      </c>
      <c r="AM53" s="1006"/>
      <c r="AN53" s="1098"/>
      <c r="AO53" s="285" t="s">
        <v>20</v>
      </c>
      <c r="AP53" s="139"/>
      <c r="AQ53" s="139"/>
      <c r="AR53" s="286"/>
      <c r="AS53" s="1005">
        <f>'１．基本情報シート'!AS53</f>
        <v>0</v>
      </c>
      <c r="AT53" s="1006"/>
      <c r="AU53" s="1098"/>
      <c r="AV53" s="285" t="s">
        <v>333</v>
      </c>
      <c r="AW53" s="139"/>
      <c r="AX53" s="139"/>
      <c r="AY53" s="286"/>
      <c r="AZ53" s="1005">
        <f>'１．基本情報シート'!AZ53</f>
        <v>0</v>
      </c>
      <c r="BA53" s="1006"/>
      <c r="BB53" s="1098"/>
      <c r="BC53" s="285" t="s">
        <v>95</v>
      </c>
      <c r="BD53" s="139"/>
      <c r="BE53" s="139"/>
      <c r="BF53" s="286"/>
      <c r="BG53" s="1005">
        <f>'１．基本情報シート'!BG53</f>
        <v>0</v>
      </c>
      <c r="BH53" s="1006"/>
      <c r="BI53" s="1006"/>
      <c r="BL53" s="483"/>
      <c r="BM53" s="483"/>
      <c r="BN53" s="483"/>
      <c r="BO53" s="483"/>
      <c r="BP53" s="483"/>
      <c r="BQ53" s="483"/>
      <c r="BR53" s="483"/>
      <c r="BS53" s="483"/>
      <c r="BT53" s="483"/>
      <c r="BU53" s="483"/>
      <c r="BV53" s="483"/>
      <c r="BW53" s="483"/>
      <c r="BX53" s="483"/>
      <c r="BY53" s="483"/>
      <c r="BZ53" s="483"/>
      <c r="CA53" s="483"/>
      <c r="CB53" s="483"/>
      <c r="CC53" s="483"/>
      <c r="CD53" s="483"/>
      <c r="CE53" s="483"/>
    </row>
    <row r="54" spans="1:83" ht="13.5" customHeight="1">
      <c r="A54" s="27"/>
      <c r="B54" s="414"/>
      <c r="C54" s="415"/>
      <c r="D54" s="416"/>
      <c r="E54" s="1110"/>
      <c r="F54" s="1111"/>
      <c r="G54" s="1111"/>
      <c r="H54" s="1111"/>
      <c r="I54" s="1112"/>
      <c r="J54" s="1072"/>
      <c r="K54" s="1116"/>
      <c r="L54" s="1116"/>
      <c r="M54" s="1073"/>
      <c r="N54" s="1095"/>
      <c r="O54" s="1096"/>
      <c r="P54" s="1096"/>
      <c r="Q54" s="1096"/>
      <c r="R54" s="1096"/>
      <c r="S54" s="1096"/>
      <c r="T54" s="1096"/>
      <c r="U54" s="1096"/>
      <c r="V54" s="1096"/>
      <c r="W54" s="1097"/>
      <c r="X54" s="1120"/>
      <c r="Y54" s="1121"/>
      <c r="Z54" s="1121"/>
      <c r="AA54" s="1121"/>
      <c r="AB54" s="1121"/>
      <c r="AC54" s="1121"/>
      <c r="AD54" s="1122"/>
      <c r="AE54" s="27"/>
      <c r="AF54" s="32"/>
      <c r="AG54" s="284"/>
      <c r="AH54" s="285" t="s">
        <v>99</v>
      </c>
      <c r="AI54" s="139"/>
      <c r="AJ54" s="139"/>
      <c r="AK54" s="286"/>
      <c r="AL54" s="1005">
        <f>'１．基本情報シート'!AL54</f>
        <v>0</v>
      </c>
      <c r="AM54" s="1006"/>
      <c r="AN54" s="1098"/>
      <c r="AO54" s="285" t="s">
        <v>98</v>
      </c>
      <c r="AP54" s="139"/>
      <c r="AQ54" s="139"/>
      <c r="AR54" s="286"/>
      <c r="AS54" s="1005">
        <f>'１．基本情報シート'!AS54</f>
        <v>0</v>
      </c>
      <c r="AT54" s="1006"/>
      <c r="AU54" s="1098"/>
      <c r="AV54" s="285" t="s">
        <v>332</v>
      </c>
      <c r="AW54" s="139"/>
      <c r="AX54" s="139"/>
      <c r="AY54" s="286"/>
      <c r="AZ54" s="1005">
        <f>'１．基本情報シート'!AZ54</f>
        <v>0</v>
      </c>
      <c r="BA54" s="1006"/>
      <c r="BB54" s="1098"/>
      <c r="BC54" s="285" t="s">
        <v>113</v>
      </c>
      <c r="BD54" s="139"/>
      <c r="BE54" s="139"/>
      <c r="BF54" s="286"/>
      <c r="BG54" s="1005">
        <f>'１．基本情報シート'!BG54</f>
        <v>0</v>
      </c>
      <c r="BH54" s="1006"/>
      <c r="BI54" s="1098"/>
      <c r="BL54" s="483"/>
      <c r="BM54" s="483"/>
      <c r="BN54" s="483"/>
      <c r="BO54" s="483"/>
      <c r="BP54" s="483"/>
      <c r="BQ54" s="483"/>
      <c r="BR54" s="483"/>
      <c r="BS54" s="483"/>
      <c r="BT54" s="483"/>
      <c r="BU54" s="483"/>
      <c r="BV54" s="483"/>
      <c r="BW54" s="483"/>
      <c r="BX54" s="483"/>
      <c r="BY54" s="483"/>
      <c r="BZ54" s="483"/>
      <c r="CA54" s="483"/>
      <c r="CB54" s="483"/>
      <c r="CC54" s="483"/>
      <c r="CD54" s="483"/>
      <c r="CE54" s="483"/>
    </row>
    <row r="55" spans="1:83" ht="13.5" customHeight="1">
      <c r="A55" s="32"/>
      <c r="B55" s="389" t="s">
        <v>219</v>
      </c>
      <c r="C55" s="249" t="s">
        <v>34</v>
      </c>
      <c r="D55" s="251"/>
      <c r="E55" s="370" t="s">
        <v>220</v>
      </c>
      <c r="F55" s="371"/>
      <c r="G55" s="371"/>
      <c r="H55" s="371"/>
      <c r="I55" s="371"/>
      <c r="J55" s="371"/>
      <c r="K55" s="371"/>
      <c r="L55" s="371"/>
      <c r="M55" s="371"/>
      <c r="N55" s="371"/>
      <c r="O55" s="371"/>
      <c r="P55" s="371"/>
      <c r="Q55" s="371"/>
      <c r="R55" s="372"/>
      <c r="S55" s="300" t="s">
        <v>39</v>
      </c>
      <c r="T55" s="250"/>
      <c r="U55" s="250"/>
      <c r="V55" s="251"/>
      <c r="W55" s="37"/>
      <c r="X55" s="38"/>
      <c r="Y55" s="427"/>
      <c r="Z55" s="427"/>
      <c r="AA55" s="427"/>
      <c r="AB55" s="427"/>
      <c r="AC55" s="427"/>
      <c r="AD55" s="428"/>
      <c r="AE55" s="32"/>
      <c r="AF55" s="32"/>
      <c r="AG55" s="284"/>
      <c r="AH55" s="287" t="s">
        <v>112</v>
      </c>
      <c r="AI55" s="1037">
        <f>'１．基本情報シート'!AI55</f>
        <v>0</v>
      </c>
      <c r="AJ55" s="1038"/>
      <c r="AK55" s="1038"/>
      <c r="AL55" s="1038"/>
      <c r="AM55" s="1038"/>
      <c r="AN55" s="1038"/>
      <c r="AO55" s="1038"/>
      <c r="AP55" s="1038"/>
      <c r="AQ55" s="1038"/>
      <c r="AR55" s="1038"/>
      <c r="AS55" s="1038"/>
      <c r="AT55" s="1038"/>
      <c r="AU55" s="1038"/>
      <c r="AV55" s="1038"/>
      <c r="AW55" s="1038"/>
      <c r="AX55" s="1038"/>
      <c r="AY55" s="1038"/>
      <c r="AZ55" s="1038"/>
      <c r="BA55" s="1038"/>
      <c r="BB55" s="1038"/>
      <c r="BC55" s="1038"/>
      <c r="BD55" s="1038"/>
      <c r="BE55" s="1038"/>
      <c r="BF55" s="1038"/>
      <c r="BG55" s="1038"/>
      <c r="BH55" s="1038"/>
      <c r="BI55" s="1039"/>
      <c r="BL55" s="483"/>
      <c r="BM55" s="483"/>
      <c r="BN55" s="483"/>
      <c r="BO55" s="483"/>
      <c r="BP55" s="483"/>
      <c r="BQ55" s="483"/>
      <c r="BR55" s="483"/>
      <c r="BS55" s="483"/>
      <c r="BT55" s="483"/>
      <c r="BU55" s="483"/>
      <c r="BV55" s="483"/>
      <c r="BW55" s="483"/>
      <c r="BX55" s="483"/>
      <c r="BY55" s="483"/>
      <c r="BZ55" s="483"/>
      <c r="CA55" s="483"/>
      <c r="CB55" s="483"/>
      <c r="CC55" s="483"/>
      <c r="CD55" s="483"/>
      <c r="CE55" s="483"/>
    </row>
    <row r="56" spans="1:83" ht="13.5" customHeight="1">
      <c r="A56" s="32"/>
      <c r="B56" s="390"/>
      <c r="C56" s="1087">
        <f>'１．基本情報シート'!C56</f>
        <v>0</v>
      </c>
      <c r="D56" s="1088"/>
      <c r="E56" s="1088"/>
      <c r="F56" s="1088"/>
      <c r="G56" s="1088"/>
      <c r="H56" s="1088"/>
      <c r="I56" s="1088"/>
      <c r="J56" s="1088"/>
      <c r="K56" s="1088"/>
      <c r="L56" s="1088"/>
      <c r="M56" s="1088"/>
      <c r="N56" s="1088"/>
      <c r="O56" s="1088"/>
      <c r="P56" s="1088"/>
      <c r="Q56" s="1088"/>
      <c r="R56" s="1089"/>
      <c r="S56" s="1099">
        <f>'１．基本情報シート'!S56</f>
        <v>0</v>
      </c>
      <c r="T56" s="1088"/>
      <c r="U56" s="1088"/>
      <c r="V56" s="1088"/>
      <c r="W56" s="1088"/>
      <c r="X56" s="1088"/>
      <c r="Y56" s="1088"/>
      <c r="Z56" s="1088"/>
      <c r="AA56" s="1088"/>
      <c r="AB56" s="1088"/>
      <c r="AC56" s="1088"/>
      <c r="AD56" s="1100"/>
      <c r="AE56" s="32"/>
      <c r="AF56" s="32"/>
      <c r="AG56" s="284"/>
      <c r="AH56" s="288"/>
      <c r="AI56" s="1099"/>
      <c r="AJ56" s="1088"/>
      <c r="AK56" s="1088"/>
      <c r="AL56" s="1088"/>
      <c r="AM56" s="1088"/>
      <c r="AN56" s="1088"/>
      <c r="AO56" s="1088"/>
      <c r="AP56" s="1088"/>
      <c r="AQ56" s="1088"/>
      <c r="AR56" s="1088"/>
      <c r="AS56" s="1088"/>
      <c r="AT56" s="1088"/>
      <c r="AU56" s="1088"/>
      <c r="AV56" s="1088"/>
      <c r="AW56" s="1088"/>
      <c r="AX56" s="1088"/>
      <c r="AY56" s="1088"/>
      <c r="AZ56" s="1088"/>
      <c r="BA56" s="1088"/>
      <c r="BB56" s="1088"/>
      <c r="BC56" s="1088"/>
      <c r="BD56" s="1088"/>
      <c r="BE56" s="1088"/>
      <c r="BF56" s="1088"/>
      <c r="BG56" s="1088"/>
      <c r="BH56" s="1088"/>
      <c r="BI56" s="1100"/>
      <c r="BL56" s="483"/>
      <c r="BM56" s="483"/>
      <c r="BN56" s="483"/>
      <c r="BO56" s="483"/>
      <c r="BP56" s="483"/>
      <c r="BQ56" s="483"/>
      <c r="BR56" s="483"/>
      <c r="BS56" s="483"/>
      <c r="BT56" s="483"/>
      <c r="BU56" s="483"/>
      <c r="BV56" s="483"/>
      <c r="BW56" s="483"/>
      <c r="BX56" s="483"/>
      <c r="BY56" s="483"/>
      <c r="BZ56" s="483"/>
      <c r="CA56" s="483"/>
      <c r="CB56" s="483"/>
      <c r="CC56" s="483"/>
      <c r="CD56" s="483"/>
      <c r="CE56" s="483"/>
    </row>
    <row r="57" spans="1:83" ht="13.5" customHeight="1">
      <c r="A57" s="32"/>
      <c r="B57" s="390"/>
      <c r="C57" s="1087"/>
      <c r="D57" s="1088"/>
      <c r="E57" s="1088"/>
      <c r="F57" s="1088"/>
      <c r="G57" s="1088"/>
      <c r="H57" s="1088"/>
      <c r="I57" s="1088"/>
      <c r="J57" s="1088"/>
      <c r="K57" s="1088"/>
      <c r="L57" s="1088"/>
      <c r="M57" s="1088"/>
      <c r="N57" s="1088"/>
      <c r="O57" s="1088"/>
      <c r="P57" s="1088"/>
      <c r="Q57" s="1088"/>
      <c r="R57" s="1089"/>
      <c r="S57" s="1099"/>
      <c r="T57" s="1088"/>
      <c r="U57" s="1088"/>
      <c r="V57" s="1088"/>
      <c r="W57" s="1088"/>
      <c r="X57" s="1088"/>
      <c r="Y57" s="1088"/>
      <c r="Z57" s="1088"/>
      <c r="AA57" s="1088"/>
      <c r="AB57" s="1088"/>
      <c r="AC57" s="1088"/>
      <c r="AD57" s="1100"/>
      <c r="AE57" s="32"/>
      <c r="AF57" s="32"/>
      <c r="AG57" s="284"/>
      <c r="AH57" s="288"/>
      <c r="AI57" s="1099"/>
      <c r="AJ57" s="1088"/>
      <c r="AK57" s="1088"/>
      <c r="AL57" s="1088"/>
      <c r="AM57" s="1088"/>
      <c r="AN57" s="1088"/>
      <c r="AO57" s="1088"/>
      <c r="AP57" s="1088"/>
      <c r="AQ57" s="1088"/>
      <c r="AR57" s="1088"/>
      <c r="AS57" s="1088"/>
      <c r="AT57" s="1088"/>
      <c r="AU57" s="1088"/>
      <c r="AV57" s="1088"/>
      <c r="AW57" s="1088"/>
      <c r="AX57" s="1088"/>
      <c r="AY57" s="1088"/>
      <c r="AZ57" s="1088"/>
      <c r="BA57" s="1088"/>
      <c r="BB57" s="1088"/>
      <c r="BC57" s="1088"/>
      <c r="BD57" s="1088"/>
      <c r="BE57" s="1088"/>
      <c r="BF57" s="1088"/>
      <c r="BG57" s="1088"/>
      <c r="BH57" s="1088"/>
      <c r="BI57" s="1100"/>
      <c r="BL57" s="483"/>
      <c r="BM57" s="483"/>
      <c r="BN57" s="483"/>
      <c r="BO57" s="483"/>
      <c r="BP57" s="483"/>
      <c r="BQ57" s="483"/>
      <c r="BR57" s="483"/>
      <c r="BS57" s="483"/>
      <c r="BT57" s="483"/>
      <c r="BU57" s="483"/>
      <c r="BV57" s="483"/>
      <c r="BW57" s="483"/>
      <c r="BX57" s="483"/>
      <c r="BY57" s="483"/>
      <c r="BZ57" s="483"/>
      <c r="CA57" s="483"/>
      <c r="CB57" s="483"/>
      <c r="CC57" s="483"/>
      <c r="CD57" s="483"/>
      <c r="CE57" s="483"/>
    </row>
    <row r="58" spans="1:83" ht="13.5" customHeight="1">
      <c r="A58" s="32"/>
      <c r="B58" s="390"/>
      <c r="C58" s="1087"/>
      <c r="D58" s="1088"/>
      <c r="E58" s="1088"/>
      <c r="F58" s="1088"/>
      <c r="G58" s="1088"/>
      <c r="H58" s="1088"/>
      <c r="I58" s="1088"/>
      <c r="J58" s="1088"/>
      <c r="K58" s="1088"/>
      <c r="L58" s="1088"/>
      <c r="M58" s="1088"/>
      <c r="N58" s="1088"/>
      <c r="O58" s="1088"/>
      <c r="P58" s="1088"/>
      <c r="Q58" s="1088"/>
      <c r="R58" s="1089"/>
      <c r="S58" s="1099"/>
      <c r="T58" s="1088"/>
      <c r="U58" s="1088"/>
      <c r="V58" s="1088"/>
      <c r="W58" s="1088"/>
      <c r="X58" s="1088"/>
      <c r="Y58" s="1088"/>
      <c r="Z58" s="1088"/>
      <c r="AA58" s="1088"/>
      <c r="AB58" s="1088"/>
      <c r="AC58" s="1088"/>
      <c r="AD58" s="1100"/>
      <c r="AE58" s="32"/>
      <c r="AG58" s="284"/>
      <c r="AH58" s="288"/>
      <c r="AI58" s="1099"/>
      <c r="AJ58" s="1088"/>
      <c r="AK58" s="1088"/>
      <c r="AL58" s="1088"/>
      <c r="AM58" s="1088"/>
      <c r="AN58" s="1088"/>
      <c r="AO58" s="1088"/>
      <c r="AP58" s="1088"/>
      <c r="AQ58" s="1088"/>
      <c r="AR58" s="1088"/>
      <c r="AS58" s="1088"/>
      <c r="AT58" s="1088"/>
      <c r="AU58" s="1088"/>
      <c r="AV58" s="1088"/>
      <c r="AW58" s="1088"/>
      <c r="AX58" s="1088"/>
      <c r="AY58" s="1088"/>
      <c r="AZ58" s="1088"/>
      <c r="BA58" s="1088"/>
      <c r="BB58" s="1088"/>
      <c r="BC58" s="1088"/>
      <c r="BD58" s="1088"/>
      <c r="BE58" s="1088"/>
      <c r="BF58" s="1088"/>
      <c r="BG58" s="1088"/>
      <c r="BH58" s="1088"/>
      <c r="BI58" s="1100"/>
      <c r="BL58" s="483"/>
      <c r="BM58" s="483"/>
      <c r="BN58" s="483"/>
      <c r="BO58" s="483"/>
      <c r="BP58" s="483"/>
      <c r="BQ58" s="483"/>
      <c r="BR58" s="483"/>
      <c r="BS58" s="483"/>
      <c r="BT58" s="483"/>
      <c r="BU58" s="483"/>
      <c r="BV58" s="483"/>
      <c r="BW58" s="483"/>
      <c r="BX58" s="483"/>
      <c r="BY58" s="483"/>
      <c r="BZ58" s="483"/>
      <c r="CA58" s="483"/>
      <c r="CB58" s="483"/>
      <c r="CC58" s="483"/>
      <c r="CD58" s="483"/>
      <c r="CE58" s="483"/>
    </row>
    <row r="59" spans="1:83" ht="13.5" customHeight="1">
      <c r="B59" s="390"/>
      <c r="C59" s="1087"/>
      <c r="D59" s="1088"/>
      <c r="E59" s="1088"/>
      <c r="F59" s="1088"/>
      <c r="G59" s="1088"/>
      <c r="H59" s="1088"/>
      <c r="I59" s="1088"/>
      <c r="J59" s="1088"/>
      <c r="K59" s="1088"/>
      <c r="L59" s="1088"/>
      <c r="M59" s="1088"/>
      <c r="N59" s="1088"/>
      <c r="O59" s="1088"/>
      <c r="P59" s="1088"/>
      <c r="Q59" s="1088"/>
      <c r="R59" s="1089"/>
      <c r="S59" s="1099"/>
      <c r="T59" s="1088"/>
      <c r="U59" s="1088"/>
      <c r="V59" s="1088"/>
      <c r="W59" s="1088"/>
      <c r="X59" s="1088"/>
      <c r="Y59" s="1088"/>
      <c r="Z59" s="1088"/>
      <c r="AA59" s="1088"/>
      <c r="AB59" s="1088"/>
      <c r="AC59" s="1088"/>
      <c r="AD59" s="1100"/>
      <c r="AG59" s="356"/>
      <c r="AH59" s="289"/>
      <c r="AI59" s="1040"/>
      <c r="AJ59" s="1041"/>
      <c r="AK59" s="1041"/>
      <c r="AL59" s="1041"/>
      <c r="AM59" s="1041"/>
      <c r="AN59" s="1041"/>
      <c r="AO59" s="1041"/>
      <c r="AP59" s="1041"/>
      <c r="AQ59" s="1041"/>
      <c r="AR59" s="1041"/>
      <c r="AS59" s="1041"/>
      <c r="AT59" s="1041"/>
      <c r="AU59" s="1041"/>
      <c r="AV59" s="1041"/>
      <c r="AW59" s="1041"/>
      <c r="AX59" s="1041"/>
      <c r="AY59" s="1041"/>
      <c r="AZ59" s="1041"/>
      <c r="BA59" s="1041"/>
      <c r="BB59" s="1041"/>
      <c r="BC59" s="1041"/>
      <c r="BD59" s="1041"/>
      <c r="BE59" s="1041"/>
      <c r="BF59" s="1041"/>
      <c r="BG59" s="1041"/>
      <c r="BH59" s="1041"/>
      <c r="BI59" s="1042"/>
      <c r="BL59" s="483"/>
      <c r="BM59" s="483"/>
      <c r="BN59" s="483"/>
      <c r="BO59" s="483"/>
      <c r="BP59" s="483"/>
      <c r="BQ59" s="483"/>
      <c r="BR59" s="483"/>
      <c r="BS59" s="483"/>
      <c r="BT59" s="483"/>
      <c r="BU59" s="483"/>
      <c r="BV59" s="483"/>
      <c r="BW59" s="483"/>
      <c r="BX59" s="483"/>
      <c r="BY59" s="483"/>
      <c r="BZ59" s="483"/>
      <c r="CA59" s="483"/>
      <c r="CB59" s="483"/>
      <c r="CC59" s="483"/>
      <c r="CD59" s="483"/>
      <c r="CE59" s="483"/>
    </row>
    <row r="60" spans="1:83" ht="13.5" customHeight="1">
      <c r="B60" s="390"/>
      <c r="C60" s="1087"/>
      <c r="D60" s="1088"/>
      <c r="E60" s="1088"/>
      <c r="F60" s="1088"/>
      <c r="G60" s="1088"/>
      <c r="H60" s="1088"/>
      <c r="I60" s="1088"/>
      <c r="J60" s="1088"/>
      <c r="K60" s="1088"/>
      <c r="L60" s="1088"/>
      <c r="M60" s="1088"/>
      <c r="N60" s="1088"/>
      <c r="O60" s="1088"/>
      <c r="P60" s="1088"/>
      <c r="Q60" s="1088"/>
      <c r="R60" s="1089"/>
      <c r="S60" s="1101"/>
      <c r="T60" s="1102"/>
      <c r="U60" s="1102"/>
      <c r="V60" s="1102"/>
      <c r="W60" s="1102"/>
      <c r="X60" s="1102"/>
      <c r="Y60" s="1102"/>
      <c r="Z60" s="1102"/>
      <c r="AA60" s="1102"/>
      <c r="AB60" s="1102"/>
      <c r="AC60" s="1102"/>
      <c r="AD60" s="1103"/>
      <c r="AG60" s="1084" t="s">
        <v>201</v>
      </c>
      <c r="AH60" s="249" t="s">
        <v>203</v>
      </c>
      <c r="AI60" s="250"/>
      <c r="AJ60" s="250"/>
      <c r="AK60" s="250"/>
      <c r="AL60" s="250"/>
      <c r="AM60" s="250"/>
      <c r="AN60" s="250"/>
      <c r="AO60" s="250"/>
      <c r="AP60" s="250"/>
      <c r="AQ60" s="251"/>
      <c r="AR60" s="300" t="s">
        <v>35</v>
      </c>
      <c r="AS60" s="250"/>
      <c r="AT60" s="251"/>
      <c r="AU60" s="300" t="s">
        <v>36</v>
      </c>
      <c r="AV60" s="250"/>
      <c r="AW60" s="250"/>
      <c r="AX60" s="250"/>
      <c r="AY60" s="250"/>
      <c r="AZ60" s="250"/>
      <c r="BA60" s="250"/>
      <c r="BB60" s="251"/>
      <c r="BC60" s="300" t="s">
        <v>484</v>
      </c>
      <c r="BD60" s="250"/>
      <c r="BE60" s="250"/>
      <c r="BF60" s="250"/>
      <c r="BG60" s="250"/>
      <c r="BH60" s="250"/>
      <c r="BI60" s="565"/>
      <c r="BL60" s="483"/>
      <c r="BM60" s="483"/>
      <c r="BN60" s="483"/>
      <c r="BO60" s="483"/>
      <c r="BP60" s="483"/>
      <c r="BQ60" s="483"/>
      <c r="BR60" s="483"/>
      <c r="BS60" s="483"/>
      <c r="BT60" s="483"/>
      <c r="BU60" s="483"/>
      <c r="BV60" s="483"/>
      <c r="BW60" s="483"/>
      <c r="BX60" s="483"/>
      <c r="BY60" s="483"/>
      <c r="BZ60" s="483"/>
      <c r="CA60" s="483"/>
      <c r="CB60" s="483"/>
      <c r="CC60" s="483"/>
      <c r="CD60" s="483"/>
      <c r="CE60" s="483"/>
    </row>
    <row r="61" spans="1:83" ht="13.5" customHeight="1">
      <c r="B61" s="390"/>
      <c r="C61" s="1087"/>
      <c r="D61" s="1088"/>
      <c r="E61" s="1088"/>
      <c r="F61" s="1088"/>
      <c r="G61" s="1088"/>
      <c r="H61" s="1088"/>
      <c r="I61" s="1088"/>
      <c r="J61" s="1088"/>
      <c r="K61" s="1088"/>
      <c r="L61" s="1088"/>
      <c r="M61" s="1088"/>
      <c r="N61" s="1088"/>
      <c r="O61" s="1088"/>
      <c r="P61" s="1088"/>
      <c r="Q61" s="1088"/>
      <c r="R61" s="1089"/>
      <c r="S61" s="431" t="s">
        <v>260</v>
      </c>
      <c r="T61" s="432"/>
      <c r="U61" s="432"/>
      <c r="V61" s="433"/>
      <c r="W61" s="1104">
        <f>'１．基本情報シート'!W61</f>
        <v>0</v>
      </c>
      <c r="X61" s="1105"/>
      <c r="Y61" s="1105"/>
      <c r="Z61" s="1105"/>
      <c r="AA61" s="1105"/>
      <c r="AB61" s="1105"/>
      <c r="AC61" s="1105"/>
      <c r="AD61" s="1106"/>
      <c r="AG61" s="1085"/>
      <c r="AH61" s="551" t="s">
        <v>199</v>
      </c>
      <c r="AI61" s="1010">
        <f>'１．基本情報シート'!AI61</f>
        <v>0</v>
      </c>
      <c r="AJ61" s="1011"/>
      <c r="AK61" s="1011"/>
      <c r="AL61" s="1011"/>
      <c r="AM61" s="1011"/>
      <c r="AN61" s="1011"/>
      <c r="AO61" s="1011"/>
      <c r="AP61" s="1011"/>
      <c r="AQ61" s="1012"/>
      <c r="AR61" s="84">
        <f>'１．基本情報シート'!AR61</f>
        <v>0</v>
      </c>
      <c r="AS61" s="1013">
        <f>'１．基本情報シート'!AS61</f>
        <v>0</v>
      </c>
      <c r="AT61" s="1014"/>
      <c r="AU61" s="1010">
        <f>'１．基本情報シート'!AU61</f>
        <v>0</v>
      </c>
      <c r="AV61" s="1011"/>
      <c r="AW61" s="1011"/>
      <c r="AX61" s="1011"/>
      <c r="AY61" s="1011"/>
      <c r="AZ61" s="1011"/>
      <c r="BA61" s="1011"/>
      <c r="BB61" s="1012"/>
      <c r="BC61" s="1013">
        <f>'１．基本情報シート'!BC61</f>
        <v>0</v>
      </c>
      <c r="BD61" s="1017"/>
      <c r="BE61" s="1017"/>
      <c r="BF61" s="1017"/>
      <c r="BG61" s="1017"/>
      <c r="BH61" s="1017"/>
      <c r="BI61" s="1018"/>
      <c r="BL61" s="483"/>
      <c r="BM61" s="483"/>
      <c r="BN61" s="483"/>
      <c r="BO61" s="483"/>
      <c r="BP61" s="483"/>
      <c r="BQ61" s="483"/>
      <c r="BR61" s="483"/>
      <c r="BS61" s="483"/>
      <c r="BT61" s="483"/>
      <c r="BU61" s="483"/>
      <c r="BV61" s="483"/>
      <c r="BW61" s="483"/>
      <c r="BX61" s="483"/>
      <c r="BY61" s="483"/>
      <c r="BZ61" s="483"/>
      <c r="CA61" s="483"/>
      <c r="CB61" s="483"/>
      <c r="CC61" s="483"/>
      <c r="CD61" s="483"/>
      <c r="CE61" s="483"/>
    </row>
    <row r="62" spans="1:83" ht="13.5" customHeight="1">
      <c r="B62" s="391"/>
      <c r="C62" s="1090"/>
      <c r="D62" s="1041"/>
      <c r="E62" s="1041"/>
      <c r="F62" s="1041"/>
      <c r="G62" s="1041"/>
      <c r="H62" s="1041"/>
      <c r="I62" s="1041"/>
      <c r="J62" s="1041"/>
      <c r="K62" s="1041"/>
      <c r="L62" s="1041"/>
      <c r="M62" s="1041"/>
      <c r="N62" s="1041"/>
      <c r="O62" s="1041"/>
      <c r="P62" s="1041"/>
      <c r="Q62" s="1041"/>
      <c r="R62" s="1091"/>
      <c r="S62" s="434" t="s">
        <v>209</v>
      </c>
      <c r="T62" s="435"/>
      <c r="U62" s="435"/>
      <c r="V62" s="436"/>
      <c r="W62" s="1081">
        <f>'１．基本情報シート'!W62</f>
        <v>0</v>
      </c>
      <c r="X62" s="1082"/>
      <c r="Y62" s="1082"/>
      <c r="Z62" s="1082"/>
      <c r="AA62" s="1082"/>
      <c r="AB62" s="1082"/>
      <c r="AC62" s="1082"/>
      <c r="AD62" s="1083"/>
      <c r="AG62" s="1085"/>
      <c r="AH62" s="336"/>
      <c r="AI62" s="1010">
        <f>'１．基本情報シート'!AI62</f>
        <v>0</v>
      </c>
      <c r="AJ62" s="1011"/>
      <c r="AK62" s="1011"/>
      <c r="AL62" s="1011"/>
      <c r="AM62" s="1011"/>
      <c r="AN62" s="1011"/>
      <c r="AO62" s="1011"/>
      <c r="AP62" s="1011"/>
      <c r="AQ62" s="1012"/>
      <c r="AR62" s="84">
        <f>'１．基本情報シート'!AR62</f>
        <v>0</v>
      </c>
      <c r="AS62" s="1013">
        <f>'１．基本情報シート'!AS62</f>
        <v>0</v>
      </c>
      <c r="AT62" s="1014"/>
      <c r="AU62" s="1010">
        <f>'１．基本情報シート'!AU62</f>
        <v>0</v>
      </c>
      <c r="AV62" s="1011"/>
      <c r="AW62" s="1011"/>
      <c r="AX62" s="1011"/>
      <c r="AY62" s="1011"/>
      <c r="AZ62" s="1011"/>
      <c r="BA62" s="1011"/>
      <c r="BB62" s="1012"/>
      <c r="BC62" s="1013">
        <f>'１．基本情報シート'!BC62</f>
        <v>0</v>
      </c>
      <c r="BD62" s="1017"/>
      <c r="BE62" s="1017"/>
      <c r="BF62" s="1017"/>
      <c r="BG62" s="1017"/>
      <c r="BH62" s="1017"/>
      <c r="BI62" s="1018"/>
      <c r="BL62" s="483"/>
      <c r="BM62" s="483"/>
      <c r="BN62" s="483"/>
      <c r="BO62" s="483"/>
      <c r="BP62" s="483"/>
      <c r="BQ62" s="483"/>
      <c r="BR62" s="483"/>
      <c r="BS62" s="483"/>
      <c r="BT62" s="483"/>
      <c r="BU62" s="483"/>
      <c r="BV62" s="483"/>
      <c r="BW62" s="483"/>
      <c r="BX62" s="483"/>
      <c r="BY62" s="483"/>
      <c r="BZ62" s="483"/>
      <c r="CA62" s="483"/>
      <c r="CB62" s="483"/>
      <c r="CC62" s="483"/>
      <c r="CD62" s="483"/>
      <c r="CE62" s="483"/>
    </row>
    <row r="63" spans="1:83" ht="13.5" customHeight="1">
      <c r="B63" s="283" t="s">
        <v>223</v>
      </c>
      <c r="C63" s="357" t="s">
        <v>210</v>
      </c>
      <c r="D63" s="358"/>
      <c r="E63" s="359"/>
      <c r="F63" s="370"/>
      <c r="G63" s="371"/>
      <c r="H63" s="371"/>
      <c r="I63" s="371"/>
      <c r="J63" s="371"/>
      <c r="K63" s="371"/>
      <c r="L63" s="371"/>
      <c r="M63" s="371"/>
      <c r="N63" s="371"/>
      <c r="O63" s="371"/>
      <c r="P63" s="371"/>
      <c r="Q63" s="371"/>
      <c r="R63" s="372"/>
      <c r="S63" s="533" t="s">
        <v>224</v>
      </c>
      <c r="T63" s="534"/>
      <c r="U63" s="534"/>
      <c r="V63" s="534"/>
      <c r="W63" s="534"/>
      <c r="X63" s="534"/>
      <c r="Y63" s="534"/>
      <c r="Z63" s="534"/>
      <c r="AA63" s="534"/>
      <c r="AB63" s="534"/>
      <c r="AC63" s="534"/>
      <c r="AD63" s="535"/>
      <c r="AG63" s="1085"/>
      <c r="AH63" s="336"/>
      <c r="AI63" s="1010">
        <f>'１．基本情報シート'!AI63</f>
        <v>0</v>
      </c>
      <c r="AJ63" s="1011"/>
      <c r="AK63" s="1011"/>
      <c r="AL63" s="1011"/>
      <c r="AM63" s="1011"/>
      <c r="AN63" s="1011"/>
      <c r="AO63" s="1011"/>
      <c r="AP63" s="1011"/>
      <c r="AQ63" s="1012"/>
      <c r="AR63" s="84">
        <f>'１．基本情報シート'!AR63</f>
        <v>0</v>
      </c>
      <c r="AS63" s="1013">
        <f>'１．基本情報シート'!AS63</f>
        <v>0</v>
      </c>
      <c r="AT63" s="1014"/>
      <c r="AU63" s="1010">
        <f>'１．基本情報シート'!AU63</f>
        <v>0</v>
      </c>
      <c r="AV63" s="1011"/>
      <c r="AW63" s="1011"/>
      <c r="AX63" s="1011"/>
      <c r="AY63" s="1011"/>
      <c r="AZ63" s="1011"/>
      <c r="BA63" s="1011"/>
      <c r="BB63" s="1012"/>
      <c r="BC63" s="1013">
        <f>'１．基本情報シート'!BC63</f>
        <v>0</v>
      </c>
      <c r="BD63" s="1017"/>
      <c r="BE63" s="1017"/>
      <c r="BF63" s="1017"/>
      <c r="BG63" s="1017"/>
      <c r="BH63" s="1017"/>
      <c r="BI63" s="1018"/>
    </row>
    <row r="64" spans="1:83" ht="13.5" customHeight="1">
      <c r="B64" s="284"/>
      <c r="C64" s="1087">
        <f>'１．基本情報シート'!C64</f>
        <v>0</v>
      </c>
      <c r="D64" s="1088"/>
      <c r="E64" s="1088"/>
      <c r="F64" s="1088"/>
      <c r="G64" s="1088"/>
      <c r="H64" s="1088"/>
      <c r="I64" s="1088"/>
      <c r="J64" s="1088"/>
      <c r="K64" s="1088"/>
      <c r="L64" s="1088"/>
      <c r="M64" s="1088"/>
      <c r="N64" s="1088"/>
      <c r="O64" s="1088"/>
      <c r="P64" s="1088"/>
      <c r="Q64" s="1088"/>
      <c r="R64" s="1089"/>
      <c r="S64" s="1055" t="s">
        <v>207</v>
      </c>
      <c r="T64" s="241"/>
      <c r="U64" s="241"/>
      <c r="V64" s="242"/>
      <c r="W64" s="1055" t="s">
        <v>160</v>
      </c>
      <c r="X64" s="241"/>
      <c r="Y64" s="241"/>
      <c r="Z64" s="242"/>
      <c r="AA64" s="1056" t="s">
        <v>208</v>
      </c>
      <c r="AB64" s="495"/>
      <c r="AC64" s="495"/>
      <c r="AD64" s="1057"/>
      <c r="AG64" s="1085"/>
      <c r="AH64" s="336"/>
      <c r="AI64" s="1010">
        <f>'１．基本情報シート'!AI64</f>
        <v>0</v>
      </c>
      <c r="AJ64" s="1011"/>
      <c r="AK64" s="1011"/>
      <c r="AL64" s="1011"/>
      <c r="AM64" s="1011"/>
      <c r="AN64" s="1011"/>
      <c r="AO64" s="1011"/>
      <c r="AP64" s="1011"/>
      <c r="AQ64" s="1012"/>
      <c r="AR64" s="84">
        <f>'１．基本情報シート'!AR64</f>
        <v>0</v>
      </c>
      <c r="AS64" s="1013">
        <f>'１．基本情報シート'!AS64</f>
        <v>0</v>
      </c>
      <c r="AT64" s="1014"/>
      <c r="AU64" s="1010">
        <f>'１．基本情報シート'!AU64</f>
        <v>0</v>
      </c>
      <c r="AV64" s="1011"/>
      <c r="AW64" s="1011"/>
      <c r="AX64" s="1011"/>
      <c r="AY64" s="1011"/>
      <c r="AZ64" s="1011"/>
      <c r="BA64" s="1011"/>
      <c r="BB64" s="1012"/>
      <c r="BC64" s="1013">
        <f>'１．基本情報シート'!BC64</f>
        <v>0</v>
      </c>
      <c r="BD64" s="1017"/>
      <c r="BE64" s="1017"/>
      <c r="BF64" s="1017"/>
      <c r="BG64" s="1017"/>
      <c r="BH64" s="1017"/>
      <c r="BI64" s="1018"/>
    </row>
    <row r="65" spans="2:61" ht="13.5" customHeight="1">
      <c r="B65" s="284"/>
      <c r="C65" s="1087"/>
      <c r="D65" s="1088"/>
      <c r="E65" s="1088"/>
      <c r="F65" s="1088"/>
      <c r="G65" s="1088"/>
      <c r="H65" s="1088"/>
      <c r="I65" s="1088"/>
      <c r="J65" s="1088"/>
      <c r="K65" s="1088"/>
      <c r="L65" s="1088"/>
      <c r="M65" s="1088"/>
      <c r="N65" s="1088"/>
      <c r="O65" s="1088"/>
      <c r="P65" s="1088"/>
      <c r="Q65" s="1088"/>
      <c r="R65" s="1089"/>
      <c r="S65" s="1061">
        <f>'１．基本情報シート'!S65</f>
        <v>0</v>
      </c>
      <c r="T65" s="1062"/>
      <c r="U65" s="1062"/>
      <c r="V65" s="1063"/>
      <c r="W65" s="1043">
        <f>'１．基本情報シート'!W65</f>
        <v>0</v>
      </c>
      <c r="X65" s="1044"/>
      <c r="Y65" s="1044"/>
      <c r="Z65" s="1045"/>
      <c r="AA65" s="1043">
        <f>'１．基本情報シート'!AA65</f>
        <v>0</v>
      </c>
      <c r="AB65" s="1044"/>
      <c r="AC65" s="1044"/>
      <c r="AD65" s="1046"/>
      <c r="AG65" s="1085"/>
      <c r="AH65" s="337"/>
      <c r="AI65" s="1019">
        <f>'１．基本情報シート'!AI65</f>
        <v>0</v>
      </c>
      <c r="AJ65" s="1020"/>
      <c r="AK65" s="1020"/>
      <c r="AL65" s="1020"/>
      <c r="AM65" s="1020"/>
      <c r="AN65" s="1020"/>
      <c r="AO65" s="1020"/>
      <c r="AP65" s="1020"/>
      <c r="AQ65" s="1021"/>
      <c r="AR65" s="85">
        <f>'１．基本情報シート'!AR65</f>
        <v>0</v>
      </c>
      <c r="AS65" s="1015">
        <f>'１．基本情報シート'!AS65</f>
        <v>0</v>
      </c>
      <c r="AT65" s="1016"/>
      <c r="AU65" s="1019">
        <f>'１．基本情報シート'!AU65</f>
        <v>0</v>
      </c>
      <c r="AV65" s="1020"/>
      <c r="AW65" s="1020"/>
      <c r="AX65" s="1020"/>
      <c r="AY65" s="1020"/>
      <c r="AZ65" s="1020"/>
      <c r="BA65" s="1020"/>
      <c r="BB65" s="1021"/>
      <c r="BC65" s="1015">
        <f>'１．基本情報シート'!BC65</f>
        <v>0</v>
      </c>
      <c r="BD65" s="1050"/>
      <c r="BE65" s="1050"/>
      <c r="BF65" s="1050"/>
      <c r="BG65" s="1050"/>
      <c r="BH65" s="1050"/>
      <c r="BI65" s="1051"/>
    </row>
    <row r="66" spans="2:61" ht="13.5" customHeight="1">
      <c r="B66" s="284"/>
      <c r="C66" s="1087"/>
      <c r="D66" s="1088"/>
      <c r="E66" s="1088"/>
      <c r="F66" s="1088"/>
      <c r="G66" s="1088"/>
      <c r="H66" s="1088"/>
      <c r="I66" s="1088"/>
      <c r="J66" s="1088"/>
      <c r="K66" s="1088"/>
      <c r="L66" s="1088"/>
      <c r="M66" s="1088"/>
      <c r="N66" s="1088"/>
      <c r="O66" s="1088"/>
      <c r="P66" s="1088"/>
      <c r="Q66" s="1088"/>
      <c r="R66" s="1089"/>
      <c r="S66" s="1061">
        <f>'１．基本情報シート'!S66</f>
        <v>0</v>
      </c>
      <c r="T66" s="1062"/>
      <c r="U66" s="1062"/>
      <c r="V66" s="1063"/>
      <c r="W66" s="1043">
        <f>'１．基本情報シート'!W66</f>
        <v>0</v>
      </c>
      <c r="X66" s="1044"/>
      <c r="Y66" s="1044"/>
      <c r="Z66" s="1045"/>
      <c r="AA66" s="1043">
        <f>'１．基本情報シート'!AA66</f>
        <v>0</v>
      </c>
      <c r="AB66" s="1044"/>
      <c r="AC66" s="1044"/>
      <c r="AD66" s="1046"/>
      <c r="AG66" s="1085"/>
      <c r="AH66" s="335" t="s">
        <v>200</v>
      </c>
      <c r="AI66" s="1047">
        <f>'１．基本情報シート'!AI66</f>
        <v>0</v>
      </c>
      <c r="AJ66" s="1048"/>
      <c r="AK66" s="1048"/>
      <c r="AL66" s="1048"/>
      <c r="AM66" s="1048"/>
      <c r="AN66" s="1048"/>
      <c r="AO66" s="1048"/>
      <c r="AP66" s="1048"/>
      <c r="AQ66" s="1049"/>
      <c r="AR66" s="86">
        <f>'１．基本情報シート'!AR66</f>
        <v>0</v>
      </c>
      <c r="AS66" s="1052">
        <f>'１．基本情報シート'!AS66</f>
        <v>0</v>
      </c>
      <c r="AT66" s="1058"/>
      <c r="AU66" s="1047">
        <f>'１．基本情報シート'!AU66</f>
        <v>0</v>
      </c>
      <c r="AV66" s="1048"/>
      <c r="AW66" s="1048"/>
      <c r="AX66" s="1048"/>
      <c r="AY66" s="1048"/>
      <c r="AZ66" s="1048"/>
      <c r="BA66" s="1048"/>
      <c r="BB66" s="1049"/>
      <c r="BC66" s="1052">
        <f>'１．基本情報シート'!BC66</f>
        <v>0</v>
      </c>
      <c r="BD66" s="1053"/>
      <c r="BE66" s="1053"/>
      <c r="BF66" s="1053"/>
      <c r="BG66" s="1053"/>
      <c r="BH66" s="1053"/>
      <c r="BI66" s="1054"/>
    </row>
    <row r="67" spans="2:61" ht="13.5" customHeight="1">
      <c r="B67" s="284"/>
      <c r="C67" s="1087"/>
      <c r="D67" s="1088"/>
      <c r="E67" s="1088"/>
      <c r="F67" s="1088"/>
      <c r="G67" s="1088"/>
      <c r="H67" s="1088"/>
      <c r="I67" s="1088"/>
      <c r="J67" s="1088"/>
      <c r="K67" s="1088"/>
      <c r="L67" s="1088"/>
      <c r="M67" s="1088"/>
      <c r="N67" s="1088"/>
      <c r="O67" s="1088"/>
      <c r="P67" s="1088"/>
      <c r="Q67" s="1088"/>
      <c r="R67" s="1089"/>
      <c r="S67" s="1061">
        <f>'１．基本情報シート'!S67</f>
        <v>0</v>
      </c>
      <c r="T67" s="1062"/>
      <c r="U67" s="1062"/>
      <c r="V67" s="1063"/>
      <c r="W67" s="1043">
        <f>'１．基本情報シート'!W67</f>
        <v>0</v>
      </c>
      <c r="X67" s="1044"/>
      <c r="Y67" s="1044"/>
      <c r="Z67" s="1045"/>
      <c r="AA67" s="1043">
        <f>'１．基本情報シート'!AA67</f>
        <v>0</v>
      </c>
      <c r="AB67" s="1044"/>
      <c r="AC67" s="1044"/>
      <c r="AD67" s="1046"/>
      <c r="AE67" s="27"/>
      <c r="AG67" s="1085"/>
      <c r="AH67" s="336"/>
      <c r="AI67" s="1010">
        <f>'１．基本情報シート'!AI67</f>
        <v>0</v>
      </c>
      <c r="AJ67" s="1011"/>
      <c r="AK67" s="1011"/>
      <c r="AL67" s="1011"/>
      <c r="AM67" s="1011"/>
      <c r="AN67" s="1011"/>
      <c r="AO67" s="1011"/>
      <c r="AP67" s="1011"/>
      <c r="AQ67" s="1012"/>
      <c r="AR67" s="84">
        <f>'１．基本情報シート'!AR67</f>
        <v>0</v>
      </c>
      <c r="AS67" s="1013">
        <f>'１．基本情報シート'!AS67</f>
        <v>0</v>
      </c>
      <c r="AT67" s="1014"/>
      <c r="AU67" s="1010">
        <f>'１．基本情報シート'!AU67</f>
        <v>0</v>
      </c>
      <c r="AV67" s="1011"/>
      <c r="AW67" s="1011"/>
      <c r="AX67" s="1011"/>
      <c r="AY67" s="1011"/>
      <c r="AZ67" s="1011"/>
      <c r="BA67" s="1011"/>
      <c r="BB67" s="1012"/>
      <c r="BC67" s="1013">
        <f>'１．基本情報シート'!BC67</f>
        <v>0</v>
      </c>
      <c r="BD67" s="1017"/>
      <c r="BE67" s="1017"/>
      <c r="BF67" s="1017"/>
      <c r="BG67" s="1017"/>
      <c r="BH67" s="1017"/>
      <c r="BI67" s="1018"/>
    </row>
    <row r="68" spans="2:61" ht="13.5" customHeight="1">
      <c r="B68" s="284"/>
      <c r="C68" s="1087"/>
      <c r="D68" s="1088"/>
      <c r="E68" s="1088"/>
      <c r="F68" s="1088"/>
      <c r="G68" s="1088"/>
      <c r="H68" s="1088"/>
      <c r="I68" s="1088"/>
      <c r="J68" s="1088"/>
      <c r="K68" s="1088"/>
      <c r="L68" s="1088"/>
      <c r="M68" s="1088"/>
      <c r="N68" s="1088"/>
      <c r="O68" s="1088"/>
      <c r="P68" s="1088"/>
      <c r="Q68" s="1088"/>
      <c r="R68" s="1089"/>
      <c r="S68" s="1061">
        <f>'１．基本情報シート'!S68</f>
        <v>0</v>
      </c>
      <c r="T68" s="1062"/>
      <c r="U68" s="1062"/>
      <c r="V68" s="1063"/>
      <c r="W68" s="1043">
        <f>'１．基本情報シート'!W68</f>
        <v>0</v>
      </c>
      <c r="X68" s="1044"/>
      <c r="Y68" s="1044"/>
      <c r="Z68" s="1045"/>
      <c r="AA68" s="1043">
        <f>'１．基本情報シート'!AA68</f>
        <v>0</v>
      </c>
      <c r="AB68" s="1044"/>
      <c r="AC68" s="1044"/>
      <c r="AD68" s="1046"/>
      <c r="AG68" s="1085"/>
      <c r="AH68" s="336"/>
      <c r="AI68" s="1010">
        <f>'１．基本情報シート'!AI68</f>
        <v>0</v>
      </c>
      <c r="AJ68" s="1011"/>
      <c r="AK68" s="1011"/>
      <c r="AL68" s="1011"/>
      <c r="AM68" s="1011"/>
      <c r="AN68" s="1011"/>
      <c r="AO68" s="1011"/>
      <c r="AP68" s="1011"/>
      <c r="AQ68" s="1012"/>
      <c r="AR68" s="84">
        <f>'１．基本情報シート'!AR68</f>
        <v>0</v>
      </c>
      <c r="AS68" s="1013">
        <f>'１．基本情報シート'!AS68</f>
        <v>0</v>
      </c>
      <c r="AT68" s="1014"/>
      <c r="AU68" s="1010">
        <f>'１．基本情報シート'!AU68</f>
        <v>0</v>
      </c>
      <c r="AV68" s="1011"/>
      <c r="AW68" s="1011"/>
      <c r="AX68" s="1011"/>
      <c r="AY68" s="1011"/>
      <c r="AZ68" s="1011"/>
      <c r="BA68" s="1011"/>
      <c r="BB68" s="1012"/>
      <c r="BC68" s="1013">
        <f>'１．基本情報シート'!BC68</f>
        <v>0</v>
      </c>
      <c r="BD68" s="1017"/>
      <c r="BE68" s="1017"/>
      <c r="BF68" s="1017"/>
      <c r="BG68" s="1017"/>
      <c r="BH68" s="1017"/>
      <c r="BI68" s="1018"/>
    </row>
    <row r="69" spans="2:61" ht="13.5" customHeight="1">
      <c r="B69" s="284"/>
      <c r="C69" s="1087"/>
      <c r="D69" s="1088"/>
      <c r="E69" s="1088"/>
      <c r="F69" s="1088"/>
      <c r="G69" s="1088"/>
      <c r="H69" s="1088"/>
      <c r="I69" s="1088"/>
      <c r="J69" s="1088"/>
      <c r="K69" s="1088"/>
      <c r="L69" s="1088"/>
      <c r="M69" s="1088"/>
      <c r="N69" s="1088"/>
      <c r="O69" s="1088"/>
      <c r="P69" s="1088"/>
      <c r="Q69" s="1088"/>
      <c r="R69" s="1089"/>
      <c r="S69" s="1061">
        <f>'１．基本情報シート'!S69</f>
        <v>0</v>
      </c>
      <c r="T69" s="1062"/>
      <c r="U69" s="1062"/>
      <c r="V69" s="1063"/>
      <c r="W69" s="1043">
        <f>'１．基本情報シート'!W69</f>
        <v>0</v>
      </c>
      <c r="X69" s="1044"/>
      <c r="Y69" s="1044"/>
      <c r="Z69" s="1045"/>
      <c r="AA69" s="1043">
        <f>'１．基本情報シート'!AA69</f>
        <v>0</v>
      </c>
      <c r="AB69" s="1044"/>
      <c r="AC69" s="1044"/>
      <c r="AD69" s="1046"/>
      <c r="AG69" s="1085"/>
      <c r="AH69" s="336"/>
      <c r="AI69" s="1010">
        <f>'１．基本情報シート'!AI69</f>
        <v>0</v>
      </c>
      <c r="AJ69" s="1011"/>
      <c r="AK69" s="1011"/>
      <c r="AL69" s="1011"/>
      <c r="AM69" s="1011"/>
      <c r="AN69" s="1011"/>
      <c r="AO69" s="1011"/>
      <c r="AP69" s="1011"/>
      <c r="AQ69" s="1012"/>
      <c r="AR69" s="84">
        <f>'１．基本情報シート'!AR69</f>
        <v>0</v>
      </c>
      <c r="AS69" s="1013">
        <f>'１．基本情報シート'!AS69</f>
        <v>0</v>
      </c>
      <c r="AT69" s="1014"/>
      <c r="AU69" s="1010">
        <f>'１．基本情報シート'!AU69</f>
        <v>0</v>
      </c>
      <c r="AV69" s="1011"/>
      <c r="AW69" s="1011"/>
      <c r="AX69" s="1011"/>
      <c r="AY69" s="1011"/>
      <c r="AZ69" s="1011"/>
      <c r="BA69" s="1011"/>
      <c r="BB69" s="1012"/>
      <c r="BC69" s="1013">
        <f>'１．基本情報シート'!BC69</f>
        <v>0</v>
      </c>
      <c r="BD69" s="1017"/>
      <c r="BE69" s="1017"/>
      <c r="BF69" s="1017"/>
      <c r="BG69" s="1017"/>
      <c r="BH69" s="1017"/>
      <c r="BI69" s="1018"/>
    </row>
    <row r="70" spans="2:61" ht="13.5" customHeight="1">
      <c r="B70" s="284"/>
      <c r="C70" s="1087"/>
      <c r="D70" s="1088"/>
      <c r="E70" s="1088"/>
      <c r="F70" s="1088"/>
      <c r="G70" s="1088"/>
      <c r="H70" s="1088"/>
      <c r="I70" s="1088"/>
      <c r="J70" s="1088"/>
      <c r="K70" s="1088"/>
      <c r="L70" s="1088"/>
      <c r="M70" s="1088"/>
      <c r="N70" s="1088"/>
      <c r="O70" s="1088"/>
      <c r="P70" s="1088"/>
      <c r="Q70" s="1088"/>
      <c r="R70" s="1089"/>
      <c r="S70" s="1061">
        <f>'１．基本情報シート'!S70</f>
        <v>0</v>
      </c>
      <c r="T70" s="1062"/>
      <c r="U70" s="1062"/>
      <c r="V70" s="1063"/>
      <c r="W70" s="1043">
        <f>'１．基本情報シート'!W70</f>
        <v>0</v>
      </c>
      <c r="X70" s="1044"/>
      <c r="Y70" s="1044"/>
      <c r="Z70" s="1045"/>
      <c r="AA70" s="1043">
        <f>'１．基本情報シート'!AA70</f>
        <v>0</v>
      </c>
      <c r="AB70" s="1044"/>
      <c r="AC70" s="1044"/>
      <c r="AD70" s="1046"/>
      <c r="AG70" s="1086"/>
      <c r="AH70" s="337"/>
      <c r="AI70" s="1019">
        <f>'１．基本情報シート'!AI70</f>
        <v>0</v>
      </c>
      <c r="AJ70" s="1020"/>
      <c r="AK70" s="1020"/>
      <c r="AL70" s="1020"/>
      <c r="AM70" s="1020"/>
      <c r="AN70" s="1020"/>
      <c r="AO70" s="1020"/>
      <c r="AP70" s="1020"/>
      <c r="AQ70" s="1021"/>
      <c r="AR70" s="87">
        <f>'１．基本情報シート'!AR70</f>
        <v>0</v>
      </c>
      <c r="AS70" s="1015">
        <f>'１．基本情報シート'!AS70</f>
        <v>0</v>
      </c>
      <c r="AT70" s="1016"/>
      <c r="AU70" s="1019">
        <f>'１．基本情報シート'!AU70</f>
        <v>0</v>
      </c>
      <c r="AV70" s="1020"/>
      <c r="AW70" s="1020"/>
      <c r="AX70" s="1020"/>
      <c r="AY70" s="1020"/>
      <c r="AZ70" s="1020"/>
      <c r="BA70" s="1020"/>
      <c r="BB70" s="1021"/>
      <c r="BC70" s="1015">
        <f>'１．基本情報シート'!BC70</f>
        <v>0</v>
      </c>
      <c r="BD70" s="1050"/>
      <c r="BE70" s="1050"/>
      <c r="BF70" s="1050"/>
      <c r="BG70" s="1050"/>
      <c r="BH70" s="1050"/>
      <c r="BI70" s="1051"/>
    </row>
    <row r="71" spans="2:61" ht="13.5" customHeight="1">
      <c r="B71" s="284"/>
      <c r="C71" s="1087"/>
      <c r="D71" s="1088"/>
      <c r="E71" s="1088"/>
      <c r="F71" s="1088"/>
      <c r="G71" s="1088"/>
      <c r="H71" s="1088"/>
      <c r="I71" s="1088"/>
      <c r="J71" s="1088"/>
      <c r="K71" s="1088"/>
      <c r="L71" s="1088"/>
      <c r="M71" s="1088"/>
      <c r="N71" s="1088"/>
      <c r="O71" s="1088"/>
      <c r="P71" s="1088"/>
      <c r="Q71" s="1088"/>
      <c r="R71" s="1089"/>
      <c r="S71" s="1061">
        <f>'１．基本情報シート'!S71</f>
        <v>0</v>
      </c>
      <c r="T71" s="1062"/>
      <c r="U71" s="1062"/>
      <c r="V71" s="1063"/>
      <c r="W71" s="1043">
        <f>'１．基本情報シート'!W71</f>
        <v>0</v>
      </c>
      <c r="X71" s="1044"/>
      <c r="Y71" s="1044"/>
      <c r="Z71" s="1045"/>
      <c r="AA71" s="1043">
        <f>'１．基本情報シート'!AA71</f>
        <v>0</v>
      </c>
      <c r="AB71" s="1044"/>
      <c r="AC71" s="1044"/>
      <c r="AD71" s="1046"/>
      <c r="AG71" s="1064" t="s">
        <v>501</v>
      </c>
      <c r="AH71" s="1065"/>
      <c r="AI71" s="1065"/>
      <c r="AJ71" s="1065"/>
      <c r="AK71" s="1065"/>
      <c r="AL71" s="1065"/>
      <c r="AM71" s="1065"/>
      <c r="AN71" s="1065"/>
      <c r="AO71" s="1065"/>
      <c r="AP71" s="1066"/>
      <c r="AQ71" s="1070">
        <f>'１．基本情報シート'!AQ71</f>
        <v>0</v>
      </c>
      <c r="AR71" s="1071"/>
      <c r="AS71" s="1037">
        <f>'１．基本情報シート'!AS71</f>
        <v>0</v>
      </c>
      <c r="AT71" s="1038"/>
      <c r="AU71" s="1038"/>
      <c r="AV71" s="1038"/>
      <c r="AW71" s="1038"/>
      <c r="AX71" s="1038"/>
      <c r="AY71" s="1038"/>
      <c r="AZ71" s="1038"/>
      <c r="BA71" s="1038"/>
      <c r="BB71" s="1038"/>
      <c r="BC71" s="1038"/>
      <c r="BD71" s="1038"/>
      <c r="BE71" s="1038"/>
      <c r="BF71" s="1038"/>
      <c r="BG71" s="1038"/>
      <c r="BH71" s="1038"/>
      <c r="BI71" s="1039"/>
    </row>
    <row r="72" spans="2:61" ht="13.5" customHeight="1">
      <c r="B72" s="356"/>
      <c r="C72" s="1090"/>
      <c r="D72" s="1041"/>
      <c r="E72" s="1041"/>
      <c r="F72" s="1041"/>
      <c r="G72" s="1041"/>
      <c r="H72" s="1041"/>
      <c r="I72" s="1041"/>
      <c r="J72" s="1041"/>
      <c r="K72" s="1041"/>
      <c r="L72" s="1041"/>
      <c r="M72" s="1041"/>
      <c r="N72" s="1041"/>
      <c r="O72" s="1041"/>
      <c r="P72" s="1041"/>
      <c r="Q72" s="1041"/>
      <c r="R72" s="1091"/>
      <c r="S72" s="1074">
        <f>'１．基本情報シート'!S72</f>
        <v>0</v>
      </c>
      <c r="T72" s="1075"/>
      <c r="U72" s="1075"/>
      <c r="V72" s="1076"/>
      <c r="W72" s="1077">
        <f>'１．基本情報シート'!W72</f>
        <v>0</v>
      </c>
      <c r="X72" s="1078"/>
      <c r="Y72" s="1078"/>
      <c r="Z72" s="1079"/>
      <c r="AA72" s="1077">
        <f>'１．基本情報シート'!AA72</f>
        <v>0</v>
      </c>
      <c r="AB72" s="1078"/>
      <c r="AC72" s="1078"/>
      <c r="AD72" s="1080"/>
      <c r="AG72" s="1067"/>
      <c r="AH72" s="1068"/>
      <c r="AI72" s="1068"/>
      <c r="AJ72" s="1068"/>
      <c r="AK72" s="1068"/>
      <c r="AL72" s="1068"/>
      <c r="AM72" s="1068"/>
      <c r="AN72" s="1068"/>
      <c r="AO72" s="1068"/>
      <c r="AP72" s="1069"/>
      <c r="AQ72" s="1072"/>
      <c r="AR72" s="1073"/>
      <c r="AS72" s="1040"/>
      <c r="AT72" s="1041"/>
      <c r="AU72" s="1041"/>
      <c r="AV72" s="1041"/>
      <c r="AW72" s="1041"/>
      <c r="AX72" s="1041"/>
      <c r="AY72" s="1041"/>
      <c r="AZ72" s="1041"/>
      <c r="BA72" s="1041"/>
      <c r="BB72" s="1041"/>
      <c r="BC72" s="1041"/>
      <c r="BD72" s="1041"/>
      <c r="BE72" s="1041"/>
      <c r="BF72" s="1041"/>
      <c r="BG72" s="1041"/>
      <c r="BH72" s="1041"/>
      <c r="BI72" s="1042"/>
    </row>
    <row r="74" spans="2:61" ht="13.5" customHeight="1">
      <c r="P74" s="483"/>
      <c r="Q74" s="483"/>
      <c r="R74" s="483"/>
      <c r="S74" s="483"/>
      <c r="T74" s="483"/>
      <c r="U74" s="483"/>
      <c r="V74" s="483"/>
      <c r="W74" s="483"/>
      <c r="X74" s="483"/>
      <c r="Y74" s="483"/>
      <c r="Z74" s="483"/>
      <c r="AA74" s="483"/>
      <c r="AB74" s="483"/>
      <c r="AC74" s="483"/>
      <c r="AD74" s="483"/>
      <c r="AE74" s="483"/>
      <c r="AF74" s="483"/>
    </row>
    <row r="75" spans="2:61" ht="13.5" customHeight="1">
      <c r="P75" s="483"/>
      <c r="Q75" s="483"/>
      <c r="R75" s="483"/>
      <c r="S75" s="483"/>
      <c r="T75" s="483"/>
      <c r="U75" s="483"/>
      <c r="V75" s="483"/>
      <c r="W75" s="483"/>
      <c r="X75" s="483"/>
      <c r="Y75" s="483"/>
      <c r="Z75" s="483"/>
      <c r="AA75" s="483"/>
      <c r="AB75" s="483"/>
      <c r="AC75" s="483"/>
      <c r="AD75" s="483"/>
      <c r="AE75" s="483"/>
      <c r="AF75" s="483"/>
    </row>
    <row r="76" spans="2:61" ht="13.5" customHeight="1">
      <c r="P76" s="483"/>
      <c r="Q76" s="483"/>
      <c r="R76" s="483"/>
      <c r="S76" s="483"/>
      <c r="T76" s="483"/>
      <c r="U76" s="483"/>
      <c r="V76" s="483"/>
      <c r="W76" s="483"/>
      <c r="X76" s="483"/>
      <c r="Y76" s="483"/>
      <c r="Z76" s="483"/>
      <c r="AA76" s="483"/>
      <c r="AB76" s="483"/>
      <c r="AC76" s="483"/>
      <c r="AD76" s="483"/>
      <c r="AE76" s="483"/>
      <c r="AF76" s="483"/>
    </row>
    <row r="77" spans="2:61" ht="13.5" customHeight="1">
      <c r="P77" s="483"/>
      <c r="Q77" s="483"/>
      <c r="R77" s="483"/>
      <c r="S77" s="483"/>
      <c r="T77" s="483"/>
      <c r="U77" s="483"/>
      <c r="V77" s="483"/>
      <c r="W77" s="483"/>
      <c r="X77" s="483"/>
      <c r="Y77" s="483"/>
      <c r="Z77" s="483"/>
      <c r="AA77" s="483"/>
      <c r="AB77" s="483"/>
      <c r="AC77" s="483"/>
      <c r="AD77" s="483"/>
      <c r="AE77" s="483"/>
      <c r="AF77" s="483"/>
    </row>
    <row r="78" spans="2:61" ht="13.5" customHeight="1">
      <c r="P78" s="483"/>
      <c r="Q78" s="483"/>
      <c r="R78" s="483"/>
      <c r="S78" s="483"/>
      <c r="T78" s="483"/>
      <c r="U78" s="483"/>
      <c r="V78" s="483"/>
      <c r="W78" s="483"/>
      <c r="X78" s="483"/>
      <c r="Y78" s="483"/>
      <c r="Z78" s="483"/>
      <c r="AA78" s="483"/>
      <c r="AB78" s="483"/>
      <c r="AC78" s="483"/>
      <c r="AD78" s="483"/>
      <c r="AE78" s="483"/>
      <c r="AF78" s="483"/>
    </row>
    <row r="79" spans="2:61" ht="13.5" customHeight="1">
      <c r="P79" s="483"/>
      <c r="Q79" s="483"/>
      <c r="R79" s="483"/>
      <c r="S79" s="483"/>
      <c r="T79" s="483"/>
      <c r="U79" s="483"/>
      <c r="V79" s="483"/>
      <c r="W79" s="483"/>
      <c r="X79" s="483"/>
      <c r="Y79" s="483"/>
      <c r="Z79" s="483"/>
      <c r="AA79" s="483"/>
      <c r="AB79" s="483"/>
      <c r="AC79" s="483"/>
      <c r="AD79" s="483"/>
      <c r="AE79" s="483"/>
      <c r="AF79" s="483"/>
    </row>
    <row r="80" spans="2:61" ht="13.5" customHeight="1">
      <c r="P80" s="483"/>
      <c r="Q80" s="483"/>
      <c r="R80" s="483"/>
      <c r="S80" s="483"/>
      <c r="T80" s="483"/>
      <c r="U80" s="483"/>
      <c r="V80" s="483"/>
      <c r="W80" s="483"/>
      <c r="X80" s="483"/>
      <c r="Y80" s="483"/>
      <c r="Z80" s="483"/>
      <c r="AA80" s="483"/>
      <c r="AB80" s="483"/>
      <c r="AC80" s="483"/>
      <c r="AD80" s="483"/>
      <c r="AE80" s="483"/>
      <c r="AF80" s="483"/>
    </row>
    <row r="81" spans="16:32" ht="13.5" customHeight="1">
      <c r="P81" s="483"/>
      <c r="Q81" s="483"/>
      <c r="R81" s="483"/>
      <c r="S81" s="483"/>
      <c r="T81" s="483"/>
      <c r="U81" s="483"/>
      <c r="V81" s="483"/>
      <c r="W81" s="483"/>
      <c r="X81" s="483"/>
      <c r="Y81" s="483"/>
      <c r="Z81" s="483"/>
      <c r="AA81" s="483"/>
      <c r="AB81" s="483"/>
      <c r="AC81" s="483"/>
      <c r="AD81" s="483"/>
      <c r="AE81" s="483"/>
      <c r="AF81" s="483"/>
    </row>
    <row r="82" spans="16:32" ht="13.5" customHeight="1">
      <c r="P82" s="483"/>
      <c r="Q82" s="483"/>
      <c r="R82" s="483"/>
      <c r="S82" s="483"/>
      <c r="T82" s="483"/>
      <c r="U82" s="483"/>
      <c r="V82" s="483"/>
      <c r="W82" s="483"/>
      <c r="X82" s="483"/>
      <c r="Y82" s="483"/>
      <c r="Z82" s="483"/>
      <c r="AA82" s="483"/>
      <c r="AB82" s="483"/>
      <c r="AC82" s="483"/>
      <c r="AD82" s="483"/>
      <c r="AE82" s="483"/>
      <c r="AF82" s="483"/>
    </row>
    <row r="83" spans="16:32" ht="13.5" customHeight="1">
      <c r="P83" s="483"/>
      <c r="Q83" s="483"/>
      <c r="R83" s="483"/>
      <c r="S83" s="483"/>
      <c r="T83" s="483"/>
      <c r="U83" s="483"/>
      <c r="V83" s="483"/>
      <c r="W83" s="483"/>
      <c r="X83" s="483"/>
      <c r="Y83" s="483"/>
      <c r="Z83" s="483"/>
      <c r="AA83" s="483"/>
      <c r="AB83" s="483"/>
      <c r="AC83" s="483"/>
      <c r="AD83" s="483"/>
      <c r="AE83" s="483"/>
      <c r="AF83" s="483"/>
    </row>
    <row r="84" spans="16:32" ht="13.5" customHeight="1">
      <c r="P84" s="483"/>
      <c r="Q84" s="483"/>
      <c r="R84" s="483"/>
      <c r="S84" s="483"/>
      <c r="T84" s="483"/>
      <c r="U84" s="483"/>
      <c r="V84" s="483"/>
      <c r="W84" s="483"/>
      <c r="X84" s="483"/>
      <c r="Y84" s="483"/>
      <c r="Z84" s="483"/>
      <c r="AA84" s="483"/>
      <c r="AB84" s="483"/>
      <c r="AC84" s="483"/>
      <c r="AD84" s="483"/>
      <c r="AE84" s="483"/>
      <c r="AF84" s="483"/>
    </row>
    <row r="85" spans="16:32" ht="13.5" customHeight="1">
      <c r="P85" s="483"/>
      <c r="Q85" s="483"/>
      <c r="R85" s="483"/>
      <c r="S85" s="483"/>
      <c r="T85" s="483"/>
      <c r="U85" s="483"/>
      <c r="V85" s="483"/>
      <c r="W85" s="483"/>
      <c r="X85" s="483"/>
      <c r="Y85" s="483"/>
      <c r="Z85" s="483"/>
      <c r="AA85" s="483"/>
      <c r="AB85" s="483"/>
      <c r="AC85" s="483"/>
      <c r="AD85" s="483"/>
      <c r="AE85" s="483"/>
      <c r="AF85" s="483"/>
    </row>
    <row r="86" spans="16:32" ht="13.5" customHeight="1">
      <c r="P86" s="483"/>
      <c r="Q86" s="483"/>
      <c r="R86" s="483"/>
      <c r="S86" s="483"/>
      <c r="T86" s="483"/>
      <c r="U86" s="483"/>
      <c r="V86" s="483"/>
      <c r="W86" s="483"/>
      <c r="X86" s="483"/>
      <c r="Y86" s="483"/>
      <c r="Z86" s="483"/>
      <c r="AA86" s="483"/>
      <c r="AB86" s="483"/>
      <c r="AC86" s="483"/>
      <c r="AD86" s="483"/>
      <c r="AE86" s="483"/>
      <c r="AF86" s="483"/>
    </row>
  </sheetData>
  <sheetProtection sheet="1" scenarios="1" selectLockedCells="1"/>
  <mergeCells count="373">
    <mergeCell ref="B14:D14"/>
    <mergeCell ref="E14:H14"/>
    <mergeCell ref="I14:J14"/>
    <mergeCell ref="K14:L14"/>
    <mergeCell ref="N14:T14"/>
    <mergeCell ref="X13:Y13"/>
    <mergeCell ref="AA13:AC13"/>
    <mergeCell ref="N2:AI2"/>
    <mergeCell ref="N3:AI3"/>
    <mergeCell ref="N4:AI4"/>
    <mergeCell ref="N5:AI5"/>
    <mergeCell ref="N8:AI8"/>
    <mergeCell ref="H11:I11"/>
    <mergeCell ref="J11:P11"/>
    <mergeCell ref="Q11:R11"/>
    <mergeCell ref="U11:V11"/>
    <mergeCell ref="W11:AD11"/>
    <mergeCell ref="A9:AE9"/>
    <mergeCell ref="B13:D13"/>
    <mergeCell ref="E13:N13"/>
    <mergeCell ref="O13:Q13"/>
    <mergeCell ref="R13:U13"/>
    <mergeCell ref="V13:W13"/>
    <mergeCell ref="C18:E20"/>
    <mergeCell ref="V14:W14"/>
    <mergeCell ref="BD14:BI14"/>
    <mergeCell ref="BA18:BB18"/>
    <mergeCell ref="BD18:BE18"/>
    <mergeCell ref="BG18:BH18"/>
    <mergeCell ref="X14:AD14"/>
    <mergeCell ref="AR19:AW19"/>
    <mergeCell ref="AX19:BC19"/>
    <mergeCell ref="BD19:BI19"/>
    <mergeCell ref="AR15:AW16"/>
    <mergeCell ref="AX15:BC16"/>
    <mergeCell ref="BD15:BI16"/>
    <mergeCell ref="AR17:AW17"/>
    <mergeCell ref="AX17:BC17"/>
    <mergeCell ref="BD17:BI17"/>
    <mergeCell ref="AR18:AS18"/>
    <mergeCell ref="AU18:AV18"/>
    <mergeCell ref="AX20:BC20"/>
    <mergeCell ref="AB18:AB20"/>
    <mergeCell ref="AX18:AY18"/>
    <mergeCell ref="B15:E15"/>
    <mergeCell ref="F15:J15"/>
    <mergeCell ref="L15:T15"/>
    <mergeCell ref="V15:W15"/>
    <mergeCell ref="X15:Y15"/>
    <mergeCell ref="AA15:AC15"/>
    <mergeCell ref="AL19:AQ19"/>
    <mergeCell ref="AH15:AK16"/>
    <mergeCell ref="AL15:AQ16"/>
    <mergeCell ref="AH17:AK17"/>
    <mergeCell ref="AL17:AQ17"/>
    <mergeCell ref="AL18:AM18"/>
    <mergeCell ref="AO18:AP18"/>
    <mergeCell ref="AH19:AI21"/>
    <mergeCell ref="AJ19:AK19"/>
    <mergeCell ref="AJ20:AK21"/>
    <mergeCell ref="AC18:AC20"/>
    <mergeCell ref="AD18:AD20"/>
    <mergeCell ref="K21:U21"/>
    <mergeCell ref="AL21:AN21"/>
    <mergeCell ref="AH18:AK18"/>
    <mergeCell ref="AL20:AQ20"/>
    <mergeCell ref="F17:O17"/>
    <mergeCell ref="P17:AD17"/>
    <mergeCell ref="C21:E23"/>
    <mergeCell ref="B17:B23"/>
    <mergeCell ref="C17:E17"/>
    <mergeCell ref="F22:U23"/>
    <mergeCell ref="V22:W22"/>
    <mergeCell ref="X22:AD22"/>
    <mergeCell ref="F19:L20"/>
    <mergeCell ref="M19:M20"/>
    <mergeCell ref="F18:M18"/>
    <mergeCell ref="N18:O20"/>
    <mergeCell ref="P18:Q20"/>
    <mergeCell ref="R18:S20"/>
    <mergeCell ref="T18:AA20"/>
    <mergeCell ref="V23:W23"/>
    <mergeCell ref="G21:J21"/>
    <mergeCell ref="V21:W21"/>
    <mergeCell ref="X21:AD21"/>
    <mergeCell ref="X23:AD23"/>
    <mergeCell ref="AH26:AH32"/>
    <mergeCell ref="AR21:AT21"/>
    <mergeCell ref="AX21:AZ21"/>
    <mergeCell ref="BD21:BF21"/>
    <mergeCell ref="AG15:AG32"/>
    <mergeCell ref="AH22:AK23"/>
    <mergeCell ref="AL22:AQ23"/>
    <mergeCell ref="AR22:AW23"/>
    <mergeCell ref="AX22:BC23"/>
    <mergeCell ref="BD22:BI23"/>
    <mergeCell ref="AH24:AK24"/>
    <mergeCell ref="AL24:AQ24"/>
    <mergeCell ref="AR24:AW24"/>
    <mergeCell ref="AL25:AQ25"/>
    <mergeCell ref="AR25:AW25"/>
    <mergeCell ref="AX25:BC25"/>
    <mergeCell ref="AX24:BC24"/>
    <mergeCell ref="BD24:BI24"/>
    <mergeCell ref="AI26:BI26"/>
    <mergeCell ref="AI27:BI32"/>
    <mergeCell ref="BD25:BI25"/>
    <mergeCell ref="BD20:BI20"/>
    <mergeCell ref="AR20:AW20"/>
    <mergeCell ref="AI36:AJ36"/>
    <mergeCell ref="AH33:AJ33"/>
    <mergeCell ref="AQ33:AS33"/>
    <mergeCell ref="AK33:AO33"/>
    <mergeCell ref="C29:J29"/>
    <mergeCell ref="AI37:AJ37"/>
    <mergeCell ref="AK37:AT37"/>
    <mergeCell ref="AP34:AQ34"/>
    <mergeCell ref="AR34:AT34"/>
    <mergeCell ref="AI35:AJ35"/>
    <mergeCell ref="AK35:AL35"/>
    <mergeCell ref="AN35:AO35"/>
    <mergeCell ref="AQ35:AR35"/>
    <mergeCell ref="AS35:AT35"/>
    <mergeCell ref="S24:S41"/>
    <mergeCell ref="T24:U24"/>
    <mergeCell ref="AQ40:AR40"/>
    <mergeCell ref="AM41:AN41"/>
    <mergeCell ref="AO41:AT41"/>
    <mergeCell ref="AS38:AT38"/>
    <mergeCell ref="AI39:AJ39"/>
    <mergeCell ref="AK39:AT39"/>
    <mergeCell ref="AK38:AL38"/>
    <mergeCell ref="AM38:AN38"/>
    <mergeCell ref="C36:C41"/>
    <mergeCell ref="D36:M41"/>
    <mergeCell ref="AH34:AJ34"/>
    <mergeCell ref="AK34:AL34"/>
    <mergeCell ref="AM34:AO34"/>
    <mergeCell ref="K29:M29"/>
    <mergeCell ref="N29:R29"/>
    <mergeCell ref="C30:C35"/>
    <mergeCell ref="D30:M35"/>
    <mergeCell ref="N30:R41"/>
    <mergeCell ref="AG33:AG50"/>
    <mergeCell ref="V44:W44"/>
    <mergeCell ref="X44:AD44"/>
    <mergeCell ref="X46:AD46"/>
    <mergeCell ref="V47:W47"/>
    <mergeCell ref="AH35:AH37"/>
    <mergeCell ref="AK41:AL41"/>
    <mergeCell ref="AH40:AH41"/>
    <mergeCell ref="AI40:AJ40"/>
    <mergeCell ref="AK40:AL40"/>
    <mergeCell ref="AM40:AN40"/>
    <mergeCell ref="AO40:AP40"/>
    <mergeCell ref="AK36:AL36"/>
    <mergeCell ref="AM36:AN36"/>
    <mergeCell ref="B42:B51"/>
    <mergeCell ref="C42:D42"/>
    <mergeCell ref="E42:I42"/>
    <mergeCell ref="J42:K42"/>
    <mergeCell ref="L42:M42"/>
    <mergeCell ref="N42:U42"/>
    <mergeCell ref="V42:AD42"/>
    <mergeCell ref="AH38:AH39"/>
    <mergeCell ref="AI38:AJ38"/>
    <mergeCell ref="C43:D45"/>
    <mergeCell ref="E43:I45"/>
    <mergeCell ref="J43:K45"/>
    <mergeCell ref="L43:M45"/>
    <mergeCell ref="N43:U45"/>
    <mergeCell ref="B24:B41"/>
    <mergeCell ref="X43:AD43"/>
    <mergeCell ref="T25:AD41"/>
    <mergeCell ref="AH25:AK25"/>
    <mergeCell ref="C24:E24"/>
    <mergeCell ref="F24:R24"/>
    <mergeCell ref="V24:X24"/>
    <mergeCell ref="Z24:AC24"/>
    <mergeCell ref="C25:R28"/>
    <mergeCell ref="AI41:AJ41"/>
    <mergeCell ref="AH42:AH50"/>
    <mergeCell ref="AI42:AT50"/>
    <mergeCell ref="V45:W45"/>
    <mergeCell ref="X45:AD45"/>
    <mergeCell ref="C46:D48"/>
    <mergeCell ref="E46:I48"/>
    <mergeCell ref="J46:K48"/>
    <mergeCell ref="L46:M48"/>
    <mergeCell ref="N46:U48"/>
    <mergeCell ref="V46:W46"/>
    <mergeCell ref="X47:AD47"/>
    <mergeCell ref="V48:W48"/>
    <mergeCell ref="X48:AD48"/>
    <mergeCell ref="C49:D51"/>
    <mergeCell ref="E49:I51"/>
    <mergeCell ref="J49:K51"/>
    <mergeCell ref="L49:M51"/>
    <mergeCell ref="N49:U51"/>
    <mergeCell ref="V49:W49"/>
    <mergeCell ref="X49:AD49"/>
    <mergeCell ref="V43:W43"/>
    <mergeCell ref="X50:AD50"/>
    <mergeCell ref="V51:W51"/>
    <mergeCell ref="X51:AD51"/>
    <mergeCell ref="AG51:AI51"/>
    <mergeCell ref="AJ51:AK51"/>
    <mergeCell ref="AM51:AS51"/>
    <mergeCell ref="BE52:BG52"/>
    <mergeCell ref="BH52:BI52"/>
    <mergeCell ref="AG52:AG59"/>
    <mergeCell ref="AI55:BI59"/>
    <mergeCell ref="AS53:AU53"/>
    <mergeCell ref="AU61:BB61"/>
    <mergeCell ref="AV54:AY54"/>
    <mergeCell ref="AZ54:BB54"/>
    <mergeCell ref="AS61:AT61"/>
    <mergeCell ref="BC54:BF54"/>
    <mergeCell ref="BG54:BI54"/>
    <mergeCell ref="AH55:AH59"/>
    <mergeCell ref="AU60:BB60"/>
    <mergeCell ref="AV53:AY53"/>
    <mergeCell ref="AZ53:BB53"/>
    <mergeCell ref="BC53:BF53"/>
    <mergeCell ref="AH53:AK53"/>
    <mergeCell ref="AL53:AN53"/>
    <mergeCell ref="AO53:AR53"/>
    <mergeCell ref="AS54:AU54"/>
    <mergeCell ref="BG53:BI53"/>
    <mergeCell ref="C64:R72"/>
    <mergeCell ref="S64:V64"/>
    <mergeCell ref="AI68:AQ68"/>
    <mergeCell ref="S68:V68"/>
    <mergeCell ref="N52:W52"/>
    <mergeCell ref="X52:AD52"/>
    <mergeCell ref="V50:W50"/>
    <mergeCell ref="N53:W54"/>
    <mergeCell ref="AH54:AK54"/>
    <mergeCell ref="AL54:AN54"/>
    <mergeCell ref="AO54:AR54"/>
    <mergeCell ref="C56:R62"/>
    <mergeCell ref="S56:AD60"/>
    <mergeCell ref="S61:V61"/>
    <mergeCell ref="W61:AD61"/>
    <mergeCell ref="S62:V62"/>
    <mergeCell ref="E53:I54"/>
    <mergeCell ref="E55:R55"/>
    <mergeCell ref="S55:V55"/>
    <mergeCell ref="Y55:AD55"/>
    <mergeCell ref="J53:M54"/>
    <mergeCell ref="X53:AD54"/>
    <mergeCell ref="AH52:AK52"/>
    <mergeCell ref="AL52:AN52"/>
    <mergeCell ref="P74:AF86"/>
    <mergeCell ref="S72:V72"/>
    <mergeCell ref="W72:Z72"/>
    <mergeCell ref="AA72:AD72"/>
    <mergeCell ref="AI70:AQ70"/>
    <mergeCell ref="W62:AD62"/>
    <mergeCell ref="AG60:AG70"/>
    <mergeCell ref="AH60:AQ60"/>
    <mergeCell ref="S65:V65"/>
    <mergeCell ref="W65:Z65"/>
    <mergeCell ref="AA65:AD65"/>
    <mergeCell ref="AA69:AD69"/>
    <mergeCell ref="AI67:AQ67"/>
    <mergeCell ref="AI63:AQ63"/>
    <mergeCell ref="S67:V67"/>
    <mergeCell ref="W67:Z67"/>
    <mergeCell ref="AA67:AD67"/>
    <mergeCell ref="S66:V66"/>
    <mergeCell ref="W66:Z66"/>
    <mergeCell ref="AA66:AD66"/>
    <mergeCell ref="F63:R63"/>
    <mergeCell ref="S63:AD63"/>
    <mergeCell ref="AH61:AH65"/>
    <mergeCell ref="AI61:AQ61"/>
    <mergeCell ref="W64:Z64"/>
    <mergeCell ref="AA64:AD64"/>
    <mergeCell ref="AS66:AT66"/>
    <mergeCell ref="AU66:BB66"/>
    <mergeCell ref="AS64:AT64"/>
    <mergeCell ref="AU64:BB64"/>
    <mergeCell ref="B52:D54"/>
    <mergeCell ref="E52:I52"/>
    <mergeCell ref="J52:M52"/>
    <mergeCell ref="B63:B72"/>
    <mergeCell ref="C63:E63"/>
    <mergeCell ref="S71:V71"/>
    <mergeCell ref="W71:Z71"/>
    <mergeCell ref="AA71:AD71"/>
    <mergeCell ref="S69:V69"/>
    <mergeCell ref="AI64:AQ64"/>
    <mergeCell ref="AI69:AQ69"/>
    <mergeCell ref="W68:Z68"/>
    <mergeCell ref="AA68:AD68"/>
    <mergeCell ref="S70:V70"/>
    <mergeCell ref="AG71:AP72"/>
    <mergeCell ref="AQ71:AR72"/>
    <mergeCell ref="B55:B62"/>
    <mergeCell ref="C55:D55"/>
    <mergeCell ref="AS71:BI72"/>
    <mergeCell ref="W70:Z70"/>
    <mergeCell ref="W69:Z69"/>
    <mergeCell ref="AS68:AT68"/>
    <mergeCell ref="AU68:BB68"/>
    <mergeCell ref="AA70:AD70"/>
    <mergeCell ref="AU70:BB70"/>
    <mergeCell ref="BC61:BI61"/>
    <mergeCell ref="AH66:AH70"/>
    <mergeCell ref="AI66:AQ66"/>
    <mergeCell ref="AI62:AQ62"/>
    <mergeCell ref="AS62:AT62"/>
    <mergeCell ref="AU62:BB62"/>
    <mergeCell ref="BC62:BI62"/>
    <mergeCell ref="AS63:AT63"/>
    <mergeCell ref="BC63:BI63"/>
    <mergeCell ref="AU63:BB63"/>
    <mergeCell ref="BC70:BI70"/>
    <mergeCell ref="BC64:BI64"/>
    <mergeCell ref="BC68:BI68"/>
    <mergeCell ref="BC67:BI67"/>
    <mergeCell ref="BC65:BI65"/>
    <mergeCell ref="BC66:BI66"/>
    <mergeCell ref="AI65:AQ65"/>
    <mergeCell ref="BC9:BI9"/>
    <mergeCell ref="AN9:BB9"/>
    <mergeCell ref="AF9:AM9"/>
    <mergeCell ref="AY12:AY13"/>
    <mergeCell ref="AZ12:BC13"/>
    <mergeCell ref="BD12:BI13"/>
    <mergeCell ref="AG14:AL14"/>
    <mergeCell ref="AM14:AP14"/>
    <mergeCell ref="AQ14:AW14"/>
    <mergeCell ref="AX14:BA14"/>
    <mergeCell ref="BB14:BC14"/>
    <mergeCell ref="AG11:AI13"/>
    <mergeCell ref="AJ11:AL11"/>
    <mergeCell ref="AM11:AQ11"/>
    <mergeCell ref="AR11:AT11"/>
    <mergeCell ref="AU11:BA11"/>
    <mergeCell ref="BB11:BI11"/>
    <mergeCell ref="AJ12:AL13"/>
    <mergeCell ref="AM12:AQ13"/>
    <mergeCell ref="AR12:AT13"/>
    <mergeCell ref="AU12:AX13"/>
    <mergeCell ref="AU69:BB69"/>
    <mergeCell ref="AS69:AT69"/>
    <mergeCell ref="AS70:AT70"/>
    <mergeCell ref="BC69:BI69"/>
    <mergeCell ref="AU65:BB65"/>
    <mergeCell ref="BC60:BI60"/>
    <mergeCell ref="AS67:AT67"/>
    <mergeCell ref="AU67:BB67"/>
    <mergeCell ref="AS65:AT65"/>
    <mergeCell ref="BK11:BQ18"/>
    <mergeCell ref="AU51:AW51"/>
    <mergeCell ref="AX51:AY51"/>
    <mergeCell ref="BA51:BH51"/>
    <mergeCell ref="AP52:AS52"/>
    <mergeCell ref="AU52:AW52"/>
    <mergeCell ref="AX52:AY52"/>
    <mergeCell ref="BA52:BC52"/>
    <mergeCell ref="AR60:AT60"/>
    <mergeCell ref="AU33:BI33"/>
    <mergeCell ref="BL35:CE62"/>
    <mergeCell ref="AU34:BI50"/>
    <mergeCell ref="AO36:AP36"/>
    <mergeCell ref="AQ36:AR36"/>
    <mergeCell ref="AS36:AT36"/>
    <mergeCell ref="AO38:AP38"/>
    <mergeCell ref="AQ38:AR38"/>
    <mergeCell ref="AS40:AT40"/>
  </mergeCells>
  <phoneticPr fontId="3"/>
  <conditionalFormatting sqref="J11:P11">
    <cfRule type="cellIs" dxfId="3" priority="1" operator="between">
      <formula>新元号１年５月１日</formula>
      <formula>新元号１年１２月３１日</formula>
    </cfRule>
  </conditionalFormatting>
  <dataValidations count="29">
    <dataValidation imeMode="off" allowBlank="1" showErrorMessage="1" promptTitle="緊急搬送先" prompt="_x000a_日頃から、緊急時の連絡先を把握すること。" sqref="X53:AD54" xr:uid="{00000000-0002-0000-0300-000000000000}"/>
    <dataValidation imeMode="off" allowBlank="1" showInputMessage="1" showErrorMessage="1" sqref="F17:O17 X14:AD14 G21:J21 N14:T14 AL25:BI25 X21:AD23" xr:uid="{00000000-0002-0000-0300-000001000000}"/>
    <dataValidation imeMode="off" allowBlank="1" showErrorMessage="1" promptTitle="家族の連絡先" prompt="_x000a_緊急時に確実に連絡が取れる連絡先を、複数確認して記載します。" sqref="X43:AD51" xr:uid="{00000000-0002-0000-0300-000002000000}"/>
    <dataValidation allowBlank="1" showErrorMessage="1" promptTitle="フォーマル" prompt="_x000a_介護保険サービス内容等と利用頻度について記載します。" sqref="AR61 AI61:AQ70" xr:uid="{00000000-0002-0000-0300-000003000000}"/>
    <dataValidation allowBlank="1" showErrorMessage="1" sqref="AR62:AR70 AU61:BI70" xr:uid="{00000000-0002-0000-0300-00000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300-000005000000}"/>
    <dataValidation allowBlank="1" showErrorMessage="1" promptTitle="福祉用具購入（具体的内容）" prompt="_x000a_シャワー椅子、ポータブルトイレの購入等" sqref="BA51:BH51" xr:uid="{00000000-0002-0000-0300-000006000000}"/>
    <dataValidation allowBlank="1" showErrorMessage="1" promptTitle="住宅改修（具体的内容）" prompt="_x000a_段差解消、手すりの設置等" sqref="AM51:AS51" xr:uid="{00000000-0002-0000-0300-000007000000}"/>
    <dataValidation allowBlank="1" showErrorMessage="1" promptTitle="住居の状況（特記事項）" prompt="_x000a_住居内で特記すべき事項や必要に応じて周囲の環境等を記載します。" sqref="AI42:AT50" xr:uid="{00000000-0002-0000-0300-000008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300-000009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300-00000A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300-00000B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300-00000C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300-00000D000000}"/>
    <dataValidation allowBlank="1" showErrorMessage="1" promptTitle="緊急搬送先" prompt="_x000a_日頃から、緊急時の連絡先を把握すること。" sqref="E53:W54" xr:uid="{00000000-0002-0000-0300-00000E000000}"/>
    <dataValidation allowBlank="1" showErrorMessage="1" promptTitle="家族関係等で特記すべき事項" prompt="_x000a_家族関係等がある場合に、気になる状況を記載します。" sqref="N30:R41" xr:uid="{00000000-0002-0000-0300-00000F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300-000010000000}"/>
    <dataValidation allowBlank="1" showErrorMessage="1" promptTitle="アセスメント理由" prompt="基本情報シートを記載した時点でのアセスメント理由を選択する。_x000a_複数の理由の場合は、（）へ記入する。" sqref="B15:E15" xr:uid="{00000000-0002-0000-0300-000011000000}"/>
    <dataValidation allowBlank="1" showErrorMessage="1" promptTitle="相談者氏名" prompt="紹介先が事業所の場合、事業所名を記載します。" sqref="B14:H14" xr:uid="{00000000-0002-0000-0300-000012000000}"/>
    <dataValidation allowBlank="1" showErrorMessage="1" promptTitle="受付日" prompt="利用者の情報を得た日付を記載します。" sqref="B13:N13" xr:uid="{00000000-0002-0000-0300-000013000000}"/>
    <dataValidation allowBlank="1" showErrorMessage="1" promptTitle="作成者" prompt="基本情報シートを記入した介護支援専門員の氏名を記載します。" sqref="U11:AD11" xr:uid="{00000000-0002-0000-0300-000014000000}"/>
    <dataValidation allowBlank="1" showErrorMessage="1" promptTitle="作成日" prompt="基本情報シートを作成した日を記載します。" sqref="H11:I11 Q11:R11" xr:uid="{00000000-0002-0000-0300-000015000000}"/>
    <dataValidation allowBlank="1" showErrorMessage="1" promptTitle="間取図" prompt="_x000a_右側に、主な図形を表示しています。_x000a_作成にご利用ください。" sqref="AU33" xr:uid="{00000000-0002-0000-0300-000016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300-000017000000}"/>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41" xr:uid="{00000000-0002-0000-0300-000018000000}"/>
    <dataValidation type="list" errorStyle="warning" allowBlank="1" showErrorMessage="1" promptTitle="フォーマル" prompt="_x000a_介護保険サービス内容等と利用頻度について記載します。" sqref="AS61:AT70" xr:uid="{00000000-0002-0000-0300-000019000000}">
      <formula1>"／月,／週"</formula1>
    </dataValidation>
    <dataValidation allowBlank="1" showInputMessage="1" showErrorMessage="1" errorTitle="任意入力可能" error="入力した内容でよければ、「はい(Y)」をクリック" sqref="BD12:BI13" xr:uid="{00000000-0002-0000-0300-00001A000000}"/>
    <dataValidation imeMode="off" allowBlank="1" showErrorMessage="1" promptTitle="作成日" prompt="基本情報シートを作成した日を記載します。" sqref="J11:P11" xr:uid="{00000000-0002-0000-0300-00001B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300-00001C000000}">
      <formula1>"自宅,病院,施設,その他"</formula1>
    </dataValidation>
  </dataValidations>
  <printOptions horizontalCentered="1"/>
  <pageMargins left="0.19685039370078741" right="0.19685039370078741" top="0.39370078740157483" bottom="0.39370078740157483" header="0.31496062992125984" footer="0.11811023622047245"/>
  <pageSetup paperSize="9" scale="99" orientation="portrait" cellComments="asDisplayed" r:id="rId1"/>
  <headerFooter alignWithMargins="0">
    <oddFooter>&amp;R&amp;"New York,標準"&amp;9&amp;P</oddFooter>
  </headerFooter>
  <drawing r:id="rId2"/>
  <extLst>
    <ext xmlns:x14="http://schemas.microsoft.com/office/spreadsheetml/2009/9/main" uri="{CCE6A557-97BC-4b89-ADB6-D9C93CAAB3DF}">
      <x14:dataValidations xmlns:xm="http://schemas.microsoft.com/office/excel/2006/main" count="61">
        <x14:dataValidation type="list" errorStyle="warning" allowBlank="1" showErrorMessage="1" xr:uid="{00000000-0002-0000-0300-00001D000000}">
          <x14:formula1>
            <xm:f>'プルダウン・素材用（入力不要）'!$T$4:$T$11</xm:f>
          </x14:formula1>
          <xm:sqref>AK33:AO33</xm:sqref>
        </x14:dataValidation>
        <x14:dataValidation type="list" errorStyle="warning" allowBlank="1" showErrorMessage="1" promptTitle="同居・別居" prompt="プルダウン式になっています。_x000a_右に表示される『▼』をクリックして該当する項目を選択してください。" xr:uid="{00000000-0002-0000-0300-00001E000000}">
          <x14:formula1>
            <xm:f>'プルダウン・素材用（入力不要）'!$I$4:$I$6</xm:f>
          </x14:formula1>
          <xm:sqref>L43:M51</xm:sqref>
        </x14:dataValidation>
        <x14:dataValidation type="list" errorStyle="warning" allowBlank="1" showErrorMessage="1" promptTitle="介護者" prompt="プルダウン式になっています。_x000a_右に表示される『▼』をクリックして、主介護者の欄へ「○」を選択してください。" xr:uid="{00000000-0002-0000-0300-00001F000000}">
          <x14:formula1>
            <xm:f>'プルダウン・素材用（入力不要）'!$H$4:$H$5</xm:f>
          </x14:formula1>
          <xm:sqref>C43:D51</xm:sqref>
        </x14:dataValidation>
        <x14:dataValidation type="list" errorStyle="warning" allowBlank="1" showErrorMessage="1" promptTitle="介護保険限度額認定証" prompt="_x000a_プルダウン式になっています。_x000a_右に表示される『▼』をクリックして該当する項目を選択してください。" xr:uid="{00000000-0002-0000-0300-000020000000}">
          <x14:formula1>
            <xm:f>'プルダウン・素材用（入力不要）'!$AS$4:$AS$9</xm:f>
          </x14:formula1>
          <xm:sqref>AL54:AN54</xm:sqref>
        </x14:dataValidation>
        <x14:dataValidation type="list" errorStyle="warning" allowBlank="1" showErrorMessage="1" promptTitle="身体障碍者手帳" prompt="_x000a_プルダウン式になっています。_x000a_右に表示される『▼』をクリックして該当する項目を選択してください。" xr:uid="{00000000-0002-0000-0300-000021000000}">
          <x14:formula1>
            <xm:f>'プルダウン・素材用（入力不要）'!$AN$4:$AN$12</xm:f>
          </x14:formula1>
          <xm:sqref>BG53:BI53</xm:sqref>
        </x14:dataValidation>
        <x14:dataValidation type="list" errorStyle="warning" allowBlank="1" showErrorMessage="1" promptTitle="段差（トイレ）" prompt="プルダウン式になっています。_x000a_右に表示される『▼』をクリックして該当する項目を選択してください。" xr:uid="{00000000-0002-0000-0300-000022000000}">
          <x14:formula1>
            <xm:f>'プルダウン・素材用（入力不要）'!$AC$4:$AC$6</xm:f>
          </x14:formula1>
          <xm:sqref>AO38:AP38</xm:sqref>
        </x14:dataValidation>
        <x14:dataValidation type="list" allowBlank="1" showErrorMessage="1" promptTitle="医療保険負担割合" prompt="_x000a_プルダウン式になっています。_x000a_右に表示される『▼』をクリックして該当する項目を選択してください。" xr:uid="{00000000-0002-0000-0300-000023000000}">
          <x14:formula1>
            <xm:f>'プルダウン・素材用（入力不要）'!$AL$4:$AL$6</xm:f>
          </x14:formula1>
          <xm:sqref>AX52:AY52</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24000000}">
          <x14:formula1>
            <xm:f>'プルダウン・素材用（入力不要）'!$AM$4:$AM$6</xm:f>
          </x14:formula1>
          <xm:sqref>BH52:BI52</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25000000}">
          <x14:formula1>
            <xm:f>'プルダウン・素材用（入力不要）'!$AQ$4:$AQ$6</xm:f>
          </x14:formula1>
          <xm:sqref>AS53:AU53</xm:sqref>
        </x14:dataValidation>
        <x14:dataValidation type="list" errorStyle="warning" allowBlank="1" showErrorMessage="1" xr:uid="{00000000-0002-0000-0300-000026000000}">
          <x14:formula1>
            <xm:f>'プルダウン・素材用（入力不要）'!$AF$4:$AF$6</xm:f>
          </x14:formula1>
          <xm:sqref>AK41:AL41</xm:sqref>
        </x14:dataValidation>
        <x14:dataValidation type="list" errorStyle="warning" allowBlank="1" showErrorMessage="1" xr:uid="{00000000-0002-0000-0300-000027000000}">
          <x14:formula1>
            <xm:f>'プルダウン・素材用（入力不要）'!$AH$4:$AH$6</xm:f>
          </x14:formula1>
          <xm:sqref>AS40:AT40</xm:sqref>
        </x14:dataValidation>
        <x14:dataValidation type="list" errorStyle="warning" allowBlank="1" showErrorMessage="1" xr:uid="{00000000-0002-0000-0300-000028000000}">
          <x14:formula1>
            <xm:f>'プルダウン・素材用（入力不要）'!$AG$4:$AG$6</xm:f>
          </x14:formula1>
          <xm:sqref>AO40:AP40</xm:sqref>
        </x14:dataValidation>
        <x14:dataValidation type="list" errorStyle="warning" allowBlank="1" showErrorMessage="1" xr:uid="{00000000-0002-0000-0300-000029000000}">
          <x14:formula1>
            <xm:f>'プルダウン・素材用（入力不要）'!$AE$4:$AE$6</xm:f>
          </x14:formula1>
          <xm:sqref>AK40:AL40</xm:sqref>
        </x14:dataValidation>
        <x14:dataValidation type="list" errorStyle="warning" allowBlank="1" showErrorMessage="1" xr:uid="{00000000-0002-0000-0300-00002A000000}">
          <x14:formula1>
            <xm:f>'プルダウン・素材用（入力不要）'!$AB$4:$AB$7</xm:f>
          </x14:formula1>
          <xm:sqref>AK38:AL38</xm:sqref>
        </x14:dataValidation>
        <x14:dataValidation type="list" errorStyle="warning" allowBlank="1" showErrorMessage="1" xr:uid="{00000000-0002-0000-0300-00002B000000}">
          <x14:formula1>
            <xm:f>'プルダウン・素材用（入力不要）'!$AA$4:$AA$6</xm:f>
          </x14:formula1>
          <xm:sqref>AS36:AT36</xm:sqref>
        </x14:dataValidation>
        <x14:dataValidation type="list" errorStyle="warning" allowBlank="1" showErrorMessage="1" xr:uid="{00000000-0002-0000-0300-00002C000000}">
          <x14:formula1>
            <xm:f>'プルダウン・素材用（入力不要）'!$Z$4:$Z$7</xm:f>
          </x14:formula1>
          <xm:sqref>AO36:AP36</xm:sqref>
        </x14:dataValidation>
        <x14:dataValidation type="list" errorStyle="warning" allowBlank="1" showErrorMessage="1" xr:uid="{00000000-0002-0000-0300-00002D000000}">
          <x14:formula1>
            <xm:f>'プルダウン・素材用（入力不要）'!$Y$4:$Y$6</xm:f>
          </x14:formula1>
          <xm:sqref>AK36:AL36</xm:sqref>
        </x14:dataValidation>
        <x14:dataValidation type="list" errorStyle="warning" allowBlank="1" showErrorMessage="1" xr:uid="{00000000-0002-0000-0300-00002E000000}">
          <x14:formula1>
            <xm:f>'プルダウン・素材用（入力不要）'!$X$4:$X$6</xm:f>
          </x14:formula1>
          <xm:sqref>AS35:AT35</xm:sqref>
        </x14:dataValidation>
        <x14:dataValidation type="list" errorStyle="warning" allowBlank="1" showErrorMessage="1" xr:uid="{00000000-0002-0000-0300-00002F000000}">
          <x14:formula1>
            <xm:f>'プルダウン・素材用（入力不要）'!$W$4:$W$6</xm:f>
          </x14:formula1>
          <xm:sqref>AK35:AL35</xm:sqref>
        </x14:dataValidation>
        <x14:dataValidation type="list" errorStyle="warning" allowBlank="1" showErrorMessage="1" xr:uid="{00000000-0002-0000-0300-000030000000}">
          <x14:formula1>
            <xm:f>'プルダウン・素材用（入力不要）'!$V$4:$V$6</xm:f>
          </x14:formula1>
          <xm:sqref>AP34:AQ34</xm:sqref>
        </x14:dataValidation>
        <x14:dataValidation type="list" errorStyle="warning" allowBlank="1" showErrorMessage="1" xr:uid="{00000000-0002-0000-0300-000031000000}">
          <x14:formula1>
            <xm:f>'プルダウン・素材用（入力不要）'!$U$4:$U$6</xm:f>
          </x14:formula1>
          <xm:sqref>AK34:AL34</xm:sqref>
        </x14:dataValidation>
        <x14:dataValidation type="list" errorStyle="warning" allowBlank="1" showErrorMessage="1" promptTitle="手すり（トイレ）" prompt="プルダウン式になっています。_x000a_右に表示される『▼』をクリックして該当する項目を選択してください。" xr:uid="{00000000-0002-0000-0300-000032000000}">
          <x14:formula1>
            <xm:f>'プルダウン・素材用（入力不要）'!$AD$4:$AD$6</xm:f>
          </x14:formula1>
          <xm:sqref>AS38:AT38</xm:sqref>
        </x14:dataValidation>
        <x14:dataValidation type="list" errorStyle="warning" allowBlank="1" showErrorMessage="1" promptTitle="成年後見制度" prompt="_x000a_プルダウン式になっています。_x000a_右に表示される『▼』をクリックして該当する項目を選択してください。" xr:uid="{00000000-0002-0000-0300-000033000000}">
          <x14:formula1>
            <xm:f>'プルダウン・素材用（入力不要）'!$AU$4:$AU$8</xm:f>
          </x14:formula1>
          <xm:sqref>BG54:BI54</xm:sqref>
        </x14:dataValidation>
        <x14:dataValidation type="list" errorStyle="warning" allowBlank="1" showErrorMessage="1" promptTitle="日常生活自立支援事業" prompt="_x000a_プルダウン式になっています。_x000a_右に表示される『▼』をクリックして該当する項目を選択してください。" xr:uid="{00000000-0002-0000-0300-000034000000}">
          <x14:formula1>
            <xm:f>'プルダウン・素材用（入力不要）'!$AT$4:$AT$6</xm:f>
          </x14:formula1>
          <xm:sqref>AZ54:BB54</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35000000}">
          <x14:formula1>
            <xm:f>'プルダウン・素材用（入力不要）'!$AR$4:$AR$8</xm:f>
          </x14:formula1>
          <xm:sqref>AS54:AU54</xm:sqref>
        </x14:dataValidation>
        <x14:dataValidation type="list" errorStyle="warning" allowBlank="1" showErrorMessage="1" promptTitle="介護保険負担割合" prompt="_x000a_プルダウン式になっています。_x000a_右に表示される『▼』をクリックして該当する項目を選択してください。" xr:uid="{00000000-0002-0000-0300-000036000000}">
          <x14:formula1>
            <xm:f>'プルダウン・素材用（入力不要）'!$AP$4:$AP$7</xm:f>
          </x14:formula1>
          <xm:sqref>AL53:AN53</xm:sqref>
        </x14:dataValidation>
        <x14:dataValidation type="list" errorStyle="warning" allowBlank="1" showErrorMessage="1" promptTitle="障害福祉サービス等" prompt="_x000a_プルダウン式になっています。_x000a_右に表示される『▼』をクリックして該当する項目を選択してください。" xr:uid="{00000000-0002-0000-0300-000037000000}">
          <x14:formula1>
            <xm:f>'プルダウン・素材用（入力不要）'!$AO$4:$AO$6</xm:f>
          </x14:formula1>
          <xm:sqref>AZ53:BB53</xm:sqref>
        </x14:dataValidation>
        <x14:dataValidation type="list" errorStyle="warning" allowBlank="1" showErrorMessage="1"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300-000038000000}">
          <x14:formula1>
            <xm:f>'プルダウン・素材用（入力不要）'!$AK$4:$AK$8</xm:f>
          </x14:formula1>
          <xm:sqref>AL52:AN52</xm:sqref>
        </x14:dataValidation>
        <x14:dataValidation type="list" errorStyle="warning" allowBlank="1" showErrorMessage="1" promptTitle="福祉用具購入" prompt="_x000a_プルダウン式になっています。_x000a_右に表示される『▼』をクリックして該当する項目を選択してください。_x000a__x000a_具体的には、右側へ記入してください。" xr:uid="{00000000-0002-0000-0300-000039000000}">
          <x14:formula1>
            <xm:f>'プルダウン・素材用（入力不要）'!$AJ$4:$AJ$6</xm:f>
          </x14:formula1>
          <xm:sqref>AX51:AY51</xm:sqref>
        </x14:dataValidation>
        <x14:dataValidation type="list" errorStyle="warning" allowBlank="1" showErrorMessage="1" promptTitle="住宅改修" prompt="_x000a_プルダウン式になっています。_x000a_右に表示される『▼』をクリックして該当する項目を選択してください。_x000a__x000a_具体的には、右側へ記入してください。" xr:uid="{00000000-0002-0000-0300-00003A000000}">
          <x14:formula1>
            <xm:f>'プルダウン・素材用（入力不要）'!$AI$4:$AI$6</xm:f>
          </x14:formula1>
          <xm:sqref>AJ51:AK51</xm:sqref>
        </x14:dataValidation>
        <x14:dataValidation type="list" errorStyle="warning" allowBlank="1" showErrorMessage="1" promptTitle="外出の頻度" prompt="プルダウン式になっています。_x000a_右に表示される『▼』をクリックして該当する項目を選択してください。" xr:uid="{00000000-0002-0000-0300-00003B000000}">
          <x14:formula1>
            <xm:f>'プルダウン・素材用（入力不要）'!$K$4:$K$8</xm:f>
          </x14:formula1>
          <xm:sqref>W62:AD62</xm:sqref>
        </x14:dataValidation>
        <x14:dataValidation type="list" errorStyle="warning" allowBlank="1" showErrorMessage="1" promptTitle="日中の活動性" prompt="プルダウン式になっています。_x000a_右に表示される『▼』をクリックして該当する項目を選択してください。" xr:uid="{00000000-0002-0000-0300-00003C000000}">
          <x14:formula1>
            <xm:f>'プルダウン・素材用（入力不要）'!$J$4:$J$8</xm:f>
          </x14:formula1>
          <xm:sqref>W61:AD61</xm:sqref>
        </x14:dataValidation>
        <x14:dataValidation type="list" errorStyle="warning" allowBlank="1" showInputMessage="1" showErrorMessage="1" errorTitle="任意入力可能" error="入力した内容でよければ、「はい(Y)」をクリック" xr:uid="{00000000-0002-0000-0300-00003D000000}">
          <x14:formula1>
            <xm:f>'プルダウン・素材用（入力不要）'!$AV$4:$AV$6</xm:f>
          </x14:formula1>
          <xm:sqref>AQ71:AR72</xm:sqref>
        </x14:dataValidation>
        <x14:dataValidation type="list" errorStyle="warning" allowBlank="1" showErrorMessage="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300-00003E000000}">
          <x14:formula1>
            <xm:f>'プルダウン・素材用（入力不要）'!$P$4:$P$6</xm:f>
          </x14:formula1>
          <xm:sqref>AL18:AM18 AR18:AS18 AX18:AY18 BD18:BE18</xm:sqref>
        </x14:dataValidation>
        <x14:dataValidation type="list" errorStyle="warning" allowBlank="1" showErrorMessage="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300-00003F000000}">
          <x14:formula1>
            <xm:f>'プルダウン・素材用（入力不要）'!$S$4:$S$6</xm:f>
          </x14:formula1>
          <xm:sqref>AO21 AU21 BA21 BG21</xm:sqref>
        </x14:dataValidation>
        <x14:dataValidation type="list" errorStyle="warning" allowBlank="1" showInputMessage="1" showErrorMessage="1" errorTitle="任意入力可能" error="入力した内容でよければ、「はい(Y)」をクリック" xr:uid="{00000000-0002-0000-0300-000040000000}">
          <x14:formula1>
            <xm:f>'プルダウン・素材用（入力不要）'!$Q$5:$Q$7</xm:f>
          </x14:formula1>
          <xm:sqref>AR19:BC19</xm:sqref>
        </x14:dataValidation>
        <x14:dataValidation type="list" errorStyle="warning" allowBlank="1" showInputMessage="1" showErrorMessage="1" errorTitle="任意入力可能" error="入力した内容でよければ、「はい(Y)」をクリック_x000a_" xr:uid="{00000000-0002-0000-0300-000041000000}">
          <x14:formula1>
            <xm:f>'プルダウン・素材用（入力不要）'!$Q$5:$Q$7</xm:f>
          </x14:formula1>
          <xm:sqref>AL19:AQ19</xm:sqref>
        </x14:dataValidation>
        <x14:dataValidation type="list" errorStyle="warning" allowBlank="1" showErrorMessage="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300-000042000000}">
          <x14:formula1>
            <xm:f>'プルダウン・素材用（入力不要）'!$L$4:$L$13</xm:f>
          </x14:formula1>
          <xm:sqref>AM11:AQ11</xm:sqref>
        </x14:dataValidation>
        <x14:dataValidation type="list" errorStyle="warning" allowBlank="1" showErrorMessage="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300-000043000000}">
          <x14:formula1>
            <xm:f>'プルダウン・素材用（入力不要）'!$O$4:$O$12</xm:f>
          </x14:formula1>
          <xm:sqref>AX14:BA14</xm:sqref>
        </x14:dataValidation>
        <x14:dataValidation type="list" errorStyle="warning" allowBlank="1" showErrorMessage="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300-000044000000}">
          <x14:formula1>
            <xm:f>'プルダウン・素材用（入力不要）'!$N$4:$N$12</xm:f>
          </x14:formula1>
          <xm:sqref>AM14:AP14</xm:sqref>
        </x14:dataValidation>
        <x14:dataValidation type="list" errorStyle="warning" allowBlank="1" showErrorMessage="1" errorTitle="任意入力可能" error="入力した内容でよければ、「はい(Y)」をクリック" promptTitle="受診頻度" prompt="プルダウン式になっています。_x000a_右に表示される『▼』をクリックして該当する項目を選択してください。" xr:uid="{00000000-0002-0000-0300-000045000000}">
          <x14:formula1>
            <xm:f>'プルダウン・素材用（入力不要）'!$R$4:$R$6</xm:f>
          </x14:formula1>
          <xm:sqref>BD19:BI20 AL20:BC20</xm:sqref>
        </x14:dataValidation>
        <x14:dataValidation type="list" errorStyle="warning" allowBlank="1" showErrorMessage="1" errorTitle="任意入力可能" error="入力した内容でよければ、「はい(Y)」をクリック" promptTitle="性別" prompt="プルダウン式になっています。_x000a_右に表示される『▼』をクリックして該当する項目を選択してください。" xr:uid="{00000000-0002-0000-0300-000046000000}">
          <x14:formula1>
            <xm:f>'プルダウン・素材用（入力不要）'!$F$4:$F$6</xm:f>
          </x14:formula1>
          <xm:sqref>P18:Q20</xm:sqref>
        </x14:dataValidation>
        <x14:dataValidation type="list" errorStyle="warning" allowBlank="1" showErrorMessage="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300-000047000000}">
          <x14:formula1>
            <xm:f>'プルダウン・素材用（入力不要）'!$D$4:$D$12</xm:f>
          </x14:formula1>
          <xm:sqref>F15:J15</xm:sqref>
        </x14:dataValidation>
        <x14:dataValidation type="list" errorStyle="warning" allowBlank="1" showErrorMessage="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300-000048000000}">
          <x14:formula1>
            <xm:f>'プルダウン・素材用（入力不要）'!$C$4:$C$7</xm:f>
          </x14:formula1>
          <xm:sqref>K14:L14</xm:sqref>
        </x14:dataValidation>
        <x14:dataValidation type="list" errorStyle="warning" allowBlank="1" showErrorMessage="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300-000049000000}">
          <x14:formula1>
            <xm:f>'プルダウン・素材用（入力不要）'!$B$4:$B$7</xm:f>
          </x14:formula1>
          <xm:sqref>X13:Y13</xm:sqref>
        </x14:dataValidation>
        <x14:dataValidation type="list" errorStyle="warning" allowBlank="1" showErrorMessage="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300-00004A000000}">
          <x14:formula1>
            <xm:f>'プルダウン・素材用（入力不要）'!$T$4:$T$11</xm:f>
          </x14:formula1>
          <xm:sqref>AK33:AO33</xm:sqref>
        </x14:dataValidation>
        <x14:dataValidation type="list" errorStyle="warning" allowBlank="1" showErrorMessage="1" errorTitle="任意入力可能" error="入力した内容でよければ、「はい(Y)」をクリック" xr:uid="{00000000-0002-0000-0300-00004B000000}">
          <x14:formula1>
            <xm:f>'プルダウン・素材用（入力不要）'!$AC$4:$AC$6</xm:f>
          </x14:formula1>
          <xm:sqref>AO38:AP38</xm:sqref>
        </x14:dataValidation>
        <x14:dataValidation type="list" errorStyle="warning" allowBlank="1" showErrorMessage="1" errorTitle="任意入力可能" error="入力した内容でよければ、「はい(Y)」をクリック" promptTitle="便器" prompt="プルダウン式になっています。_x000a_右に表示される『▼』をクリックして該当する項目を選択してください。" xr:uid="{00000000-0002-0000-0300-00004C000000}">
          <x14:formula1>
            <xm:f>'プルダウン・素材用（入力不要）'!$AB$4:$AB$7</xm:f>
          </x14:formula1>
          <xm:sqref>AK38:AL38</xm:sqref>
        </x14:dataValidation>
        <x14:dataValidation type="list" errorStyle="warning" allowBlank="1" showErrorMessage="1" errorTitle="任意入力可能" error="入力した内容でよければ、「はい(Y)」をクリック" promptTitle="所有形態" prompt="プルダウン式になっています。_x000a_右に表示される『▼』をクリックして該当する項目を選択してください。" xr:uid="{00000000-0002-0000-0300-00004D000000}">
          <x14:formula1>
            <xm:f>'プルダウン・素材用（入力不要）'!$U$4:$U$6</xm:f>
          </x14:formula1>
          <xm:sqref>AK34:AL34</xm:sqref>
        </x14:dataValidation>
        <x14:dataValidation type="list" errorStyle="warning" allowBlank="1" showErrorMessage="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300-00004E000000}">
          <x14:formula1>
            <xm:f>'プルダウン・素材用（入力不要）'!$AH$4:$AH$6</xm:f>
          </x14:formula1>
          <xm:sqref>AS40:AT40</xm:sqref>
        </x14:dataValidation>
        <x14:dataValidation type="list" errorStyle="warning" allowBlank="1" showErrorMessage="1" errorTitle="任意入力可能" error="入力した内容でよければ、「はい(Y)」をクリック" promptTitle="段差（浴室）" prompt="プルダウン式になっています。_x000a_右に表示される『▼』をクリックして該当する項目を選択してください。" xr:uid="{00000000-0002-0000-0300-00004F000000}">
          <x14:formula1>
            <xm:f>'プルダウン・素材用（入力不要）'!$AG$4:$AG$6</xm:f>
          </x14:formula1>
          <xm:sqref>AO40:AP40</xm:sqref>
        </x14:dataValidation>
        <x14:dataValidation type="list" errorStyle="warning" allowBlank="1" showErrorMessage="1" errorTitle="任意入力可能" error="入力した内容でよければ、「はい(Y)」をクリック" promptTitle="シャワー" prompt="プルダウン式になっています。_x000a_右に表示される『▼』をクリックして該当する項目を選択してください。" xr:uid="{00000000-0002-0000-0300-000050000000}">
          <x14:formula1>
            <xm:f>'プルダウン・素材用（入力不要）'!$AF$4:$AF$6</xm:f>
          </x14:formula1>
          <xm:sqref>AK41:AL41</xm:sqref>
        </x14:dataValidation>
        <x14:dataValidation type="list" errorStyle="warning" allowBlank="1" showErrorMessage="1" errorTitle="任意入力可能" error="入力した内容でよければ、「はい(Y)」をクリック" promptTitle="浴槽" prompt="プルダウン式になっています。_x000a_右に表示される『▼』をクリックして該当する項目を選択してください。" xr:uid="{00000000-0002-0000-0300-000051000000}">
          <x14:formula1>
            <xm:f>'プルダウン・素材用（入力不要）'!$AE$4:$AE$6</xm:f>
          </x14:formula1>
          <xm:sqref>AK40:AL40</xm:sqref>
        </x14:dataValidation>
        <x14:dataValidation type="list" errorStyle="warning" allowBlank="1" showErrorMessage="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300-000052000000}">
          <x14:formula1>
            <xm:f>'プルダウン・素材用（入力不要）'!$Y$4:$Y$6</xm:f>
          </x14:formula1>
          <xm:sqref>AK36:AL36</xm:sqref>
        </x14:dataValidation>
        <x14:dataValidation type="list" errorStyle="warning" allowBlank="1" showErrorMessage="1" errorTitle="任意入力可能" error="入力した内容でよければ、「はい(Y)」をクリック" promptTitle="冷暖房" prompt="プルダウン式になっています。_x000a_右に表示される『▼』をクリックして該当する項目を選択してください。" xr:uid="{00000000-0002-0000-0300-000053000000}">
          <x14:formula1>
            <xm:f>'プルダウン・素材用（入力不要）'!$AA$4:$AA$6</xm:f>
          </x14:formula1>
          <xm:sqref>AS36:AT36</xm:sqref>
        </x14:dataValidation>
        <x14:dataValidation type="list" errorStyle="warning" allowBlank="1" showErrorMessage="1" errorTitle="任意入力可能" error="入力した内容でよければ、「はい(Y)」をクリック" promptTitle="寝具" prompt="プルダウン式になっています。_x000a_右に表示される『▼』をクリックして該当する項目を選択してください。" xr:uid="{00000000-0002-0000-0300-000054000000}">
          <x14:formula1>
            <xm:f>'プルダウン・素材用（入力不要）'!$Z$4:$Z$7</xm:f>
          </x14:formula1>
          <xm:sqref>AO36:AP36</xm:sqref>
        </x14:dataValidation>
        <x14:dataValidation type="list" errorStyle="warning" allowBlank="1" showErrorMessage="1" errorTitle="任意入力可能" error="入力した内容でよければ、「はい(Y)」をクリック" promptTitle="段差（居室）" prompt="プルダウン式になっています。_x000a_右に表示される『▼』をクリックして該当する項目を選択してください。" xr:uid="{00000000-0002-0000-0300-000055000000}">
          <x14:formula1>
            <xm:f>'プルダウン・素材用（入力不要）'!$X$4:$X$6</xm:f>
          </x14:formula1>
          <xm:sqref>AS35:AT35</xm:sqref>
        </x14:dataValidation>
        <x14:dataValidation type="list" errorStyle="warning" allowBlank="1" showErrorMessage="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300-000056000000}">
          <x14:formula1>
            <xm:f>'プルダウン・素材用（入力不要）'!$W$4:$W$6</xm:f>
          </x14:formula1>
          <xm:sqref>AK35:AL35</xm:sqref>
        </x14:dataValidation>
        <x14:dataValidation type="list" errorStyle="warning" allowBlank="1" showErrorMessage="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300-000057000000}">
          <x14:formula1>
            <xm:f>'プルダウン・素材用（入力不要）'!$V$4:$V$6</xm:f>
          </x14:formula1>
          <xm:sqref>AP34:AQ34</xm:sqref>
        </x14:dataValidation>
        <x14:dataValidation type="list" errorStyle="warning" allowBlank="1" showErrorMessage="1" errorTitle="任意入力可能" error="入力した内容でよければ、「はい(Y)」をクリック" xr:uid="{00000000-0002-0000-0300-000058000000}">
          <x14:formula1>
            <xm:f>'プルダウン・素材用（入力不要）'!$AD$4:$AD$6</xm:f>
          </x14:formula1>
          <xm:sqref>AS38:AT38</xm:sqref>
        </x14:dataValidation>
        <x14:dataValidation type="list"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300-000059000000}">
          <x14:formula1>
            <xm:f>'プルダウン・素材用（入力不要）'!$G$4:$G$8</xm:f>
          </x14:formula1>
          <xm:sqref>V24:Y24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EC88"/>
  <sheetViews>
    <sheetView showZeros="0" topLeftCell="A9" workbookViewId="0">
      <pane ySplit="13" topLeftCell="A22" activePane="bottomLeft" state="frozen"/>
      <selection activeCell="A9" sqref="A9"/>
      <selection pane="bottomLeft" activeCell="Y22" sqref="Y22:AH22"/>
    </sheetView>
  </sheetViews>
  <sheetFormatPr defaultColWidth="2.125" defaultRowHeight="15" customHeight="1"/>
  <cols>
    <col min="1" max="5" width="0.625" style="42" customWidth="1"/>
    <col min="6" max="6" width="1.1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14" s="6" customFormat="1" ht="15" hidden="1" customHeight="1"/>
    <row r="2" spans="1:114" s="6" customFormat="1" ht="15" hidden="1" customHeight="1">
      <c r="C2" s="7"/>
      <c r="D2" s="7"/>
      <c r="E2" s="7"/>
      <c r="F2" s="7"/>
      <c r="G2" s="7"/>
      <c r="H2" s="7"/>
      <c r="I2" s="7"/>
      <c r="J2" s="7"/>
      <c r="K2" s="7"/>
      <c r="L2" s="7"/>
      <c r="M2" s="7"/>
      <c r="N2" s="7"/>
      <c r="U2" s="521" t="s">
        <v>419</v>
      </c>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14" s="6" customFormat="1" ht="15" hidden="1" customHeight="1">
      <c r="B3" s="7"/>
      <c r="C3" s="7"/>
      <c r="D3" s="7"/>
      <c r="E3" s="7"/>
      <c r="F3" s="7"/>
      <c r="G3" s="7"/>
      <c r="H3" s="7"/>
      <c r="I3" s="7"/>
      <c r="J3" s="7"/>
      <c r="K3" s="7"/>
      <c r="L3" s="7"/>
      <c r="M3" s="7"/>
      <c r="N3" s="7"/>
      <c r="U3" s="523" t="s">
        <v>421</v>
      </c>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14" s="6" customFormat="1" ht="15" hidden="1" customHeight="1">
      <c r="B4" s="7"/>
      <c r="C4" s="7"/>
      <c r="D4" s="7"/>
      <c r="E4" s="7"/>
      <c r="F4" s="7"/>
      <c r="G4" s="7"/>
      <c r="H4" s="7"/>
      <c r="I4" s="7"/>
      <c r="J4" s="7"/>
      <c r="K4" s="7"/>
      <c r="L4" s="7"/>
      <c r="M4" s="7"/>
      <c r="N4" s="7"/>
      <c r="U4" s="522" t="s">
        <v>420</v>
      </c>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14" s="6" customFormat="1" ht="15" hidden="1" customHeight="1">
      <c r="B5" s="7"/>
      <c r="C5" s="7"/>
      <c r="D5" s="7"/>
      <c r="E5" s="7"/>
      <c r="F5" s="7"/>
      <c r="G5" s="7"/>
      <c r="H5" s="7"/>
      <c r="I5" s="7"/>
      <c r="J5" s="7"/>
      <c r="K5" s="7"/>
      <c r="L5" s="7"/>
      <c r="M5" s="7"/>
      <c r="N5" s="7"/>
      <c r="U5" s="834" t="s">
        <v>424</v>
      </c>
      <c r="V5" s="834"/>
      <c r="W5" s="834"/>
      <c r="X5" s="834"/>
      <c r="Y5" s="834"/>
      <c r="Z5" s="834"/>
      <c r="AA5" s="834"/>
      <c r="AB5" s="834"/>
      <c r="AC5" s="834"/>
      <c r="AD5" s="834"/>
      <c r="AE5" s="834"/>
      <c r="AF5" s="834"/>
      <c r="AG5" s="834"/>
      <c r="AH5" s="834"/>
      <c r="AI5" s="834"/>
      <c r="AJ5" s="834"/>
      <c r="AK5" s="834"/>
      <c r="AL5" s="834"/>
      <c r="AM5" s="834"/>
      <c r="AN5" s="834"/>
      <c r="AO5" s="834"/>
      <c r="AP5" s="834"/>
      <c r="AQ5" s="834"/>
      <c r="AR5" s="834"/>
      <c r="AS5" s="834"/>
      <c r="AT5" s="834"/>
      <c r="AU5" s="834"/>
      <c r="AV5" s="834"/>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14" s="6" customFormat="1" ht="15" hidden="1" customHeight="1">
      <c r="AS6" s="7"/>
      <c r="AT6" s="7"/>
      <c r="AU6" s="9"/>
      <c r="BN6" s="9"/>
      <c r="BO6" s="9"/>
      <c r="BP6" s="9"/>
      <c r="BQ6" s="9"/>
      <c r="BR6" s="9"/>
      <c r="BS6" s="9"/>
      <c r="BT6" s="9"/>
      <c r="BU6" s="9"/>
      <c r="BV6" s="9"/>
      <c r="BW6" s="9"/>
      <c r="BX6" s="9"/>
    </row>
    <row r="7" spans="1:114"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14" s="6" customFormat="1" ht="15" hidden="1" customHeight="1">
      <c r="U8" s="524" t="s">
        <v>422</v>
      </c>
      <c r="V8" s="524"/>
      <c r="W8" s="524"/>
      <c r="X8" s="524"/>
      <c r="Y8" s="524"/>
      <c r="Z8" s="524"/>
      <c r="AA8" s="524"/>
      <c r="AB8" s="524"/>
      <c r="AC8" s="524"/>
      <c r="AD8" s="524"/>
      <c r="AE8" s="524"/>
      <c r="AF8" s="524"/>
      <c r="AG8" s="524"/>
      <c r="AH8" s="524"/>
      <c r="AI8" s="524"/>
      <c r="AJ8" s="524"/>
      <c r="AK8" s="524"/>
      <c r="AL8" s="524"/>
      <c r="AM8" s="524"/>
      <c r="AN8" s="524"/>
      <c r="AO8" s="524"/>
      <c r="AP8" s="524"/>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14"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1231" t="s">
        <v>600</v>
      </c>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row>
    <row r="10" spans="1:114" ht="15" customHeight="1">
      <c r="A10" s="637" t="s">
        <v>430</v>
      </c>
      <c r="B10" s="637"/>
      <c r="C10" s="637"/>
      <c r="D10" s="637"/>
      <c r="E10" s="637"/>
      <c r="F10" s="637"/>
      <c r="G10" s="637"/>
      <c r="H10" s="637"/>
      <c r="I10" s="637"/>
      <c r="J10" s="637"/>
      <c r="K10" s="637"/>
      <c r="L10" s="637"/>
      <c r="M10" s="637"/>
      <c r="N10" s="616" t="str">
        <f>'２．ｱｾｽﾒﾝﾄｼｰﾄ'!N10:Y11</f>
        <v>A</v>
      </c>
      <c r="O10" s="616"/>
      <c r="P10" s="616"/>
      <c r="Q10" s="616"/>
      <c r="R10" s="616"/>
      <c r="S10" s="616"/>
      <c r="T10" s="616"/>
      <c r="U10" s="616"/>
      <c r="V10" s="616"/>
      <c r="W10" s="616"/>
      <c r="X10" s="616"/>
      <c r="Y10" s="616"/>
      <c r="Z10" s="44"/>
      <c r="AA10" s="44"/>
      <c r="AC10" s="45"/>
      <c r="AD10" s="130" t="s">
        <v>459</v>
      </c>
      <c r="AE10" s="130"/>
      <c r="AF10" s="130"/>
      <c r="AG10" s="130"/>
      <c r="AH10" s="130"/>
      <c r="AI10" s="130"/>
      <c r="AJ10" s="130"/>
      <c r="AK10" s="130"/>
      <c r="AL10" s="130"/>
      <c r="AM10" s="130"/>
      <c r="AN10" s="130"/>
      <c r="AO10" s="130"/>
      <c r="AP10" s="130"/>
      <c r="AQ10" s="130"/>
      <c r="AR10" s="130"/>
      <c r="BH10" s="600" t="s">
        <v>436</v>
      </c>
      <c r="BI10" s="600"/>
      <c r="BJ10" s="600"/>
      <c r="BK10" s="600"/>
      <c r="BL10" s="600"/>
      <c r="BM10" s="600"/>
      <c r="BN10" s="600"/>
      <c r="BO10" s="600"/>
      <c r="BP10" s="600"/>
      <c r="BQ10" s="600"/>
      <c r="BR10" s="600"/>
      <c r="BS10" s="600"/>
      <c r="BT10" s="605">
        <f>'１．基本情報シート'!J11</f>
        <v>0</v>
      </c>
      <c r="BU10" s="605"/>
      <c r="BV10" s="605"/>
      <c r="BW10" s="605"/>
      <c r="BX10" s="605"/>
      <c r="BY10" s="605"/>
      <c r="BZ10" s="605"/>
      <c r="CA10" s="605"/>
      <c r="CB10" s="605"/>
      <c r="CC10" s="605"/>
      <c r="CD10" s="605"/>
      <c r="CE10" s="605"/>
      <c r="CF10" s="605"/>
      <c r="CG10" s="605"/>
      <c r="CH10" s="605"/>
      <c r="CI10" s="605"/>
      <c r="CJ10" s="605"/>
      <c r="CK10" s="605"/>
    </row>
    <row r="11" spans="1:114" ht="15" customHeight="1">
      <c r="A11" s="638"/>
      <c r="B11" s="638"/>
      <c r="C11" s="638"/>
      <c r="D11" s="638"/>
      <c r="E11" s="638"/>
      <c r="F11" s="638"/>
      <c r="G11" s="638"/>
      <c r="H11" s="638"/>
      <c r="I11" s="638"/>
      <c r="J11" s="638"/>
      <c r="K11" s="638"/>
      <c r="L11" s="638"/>
      <c r="M11" s="638"/>
      <c r="N11" s="617"/>
      <c r="O11" s="617"/>
      <c r="P11" s="617"/>
      <c r="Q11" s="617"/>
      <c r="R11" s="617"/>
      <c r="S11" s="617"/>
      <c r="T11" s="617"/>
      <c r="U11" s="617"/>
      <c r="V11" s="617"/>
      <c r="W11" s="617"/>
      <c r="X11" s="617"/>
      <c r="Y11" s="617"/>
      <c r="Z11" s="46" t="s">
        <v>432</v>
      </c>
      <c r="AA11" s="44"/>
      <c r="AB11" s="45" t="s">
        <v>437</v>
      </c>
      <c r="AC11" s="571">
        <f>'１．基本情報シート'!F15</f>
        <v>0</v>
      </c>
      <c r="AD11" s="571"/>
      <c r="AE11" s="571"/>
      <c r="AF11" s="571"/>
      <c r="AG11" s="571"/>
      <c r="AH11" s="571"/>
      <c r="AI11" s="571"/>
      <c r="AJ11" s="47" t="s">
        <v>446</v>
      </c>
      <c r="AK11" s="570">
        <f>'１．基本情報シート'!L15</f>
        <v>0</v>
      </c>
      <c r="AL11" s="570"/>
      <c r="AM11" s="570"/>
      <c r="AN11" s="570"/>
      <c r="AO11" s="570"/>
      <c r="AP11" s="570"/>
      <c r="AQ11" s="570"/>
      <c r="AR11" s="45" t="s">
        <v>434</v>
      </c>
      <c r="AT11" s="603" t="s">
        <v>54</v>
      </c>
      <c r="AU11" s="604"/>
      <c r="AV11" s="604"/>
      <c r="AW11" s="604"/>
      <c r="AX11" s="601">
        <f>'１．基本情報シート'!W11</f>
        <v>0</v>
      </c>
      <c r="AY11" s="601"/>
      <c r="AZ11" s="601"/>
      <c r="BA11" s="601"/>
      <c r="BB11" s="601"/>
      <c r="BC11" s="601"/>
      <c r="BD11" s="601"/>
      <c r="BE11" s="601"/>
      <c r="BF11" s="602"/>
      <c r="BH11" s="600" t="s">
        <v>460</v>
      </c>
      <c r="BI11" s="600"/>
      <c r="BJ11" s="600"/>
      <c r="BK11" s="600"/>
      <c r="BL11" s="600"/>
      <c r="BM11" s="600"/>
      <c r="BN11" s="600"/>
      <c r="BO11" s="600"/>
      <c r="BP11" s="600"/>
      <c r="BQ11" s="600"/>
      <c r="BR11" s="600"/>
      <c r="BS11" s="600"/>
      <c r="BT11" s="1373"/>
      <c r="BU11" s="1374"/>
      <c r="BV11" s="1374"/>
      <c r="BW11" s="1374"/>
      <c r="BX11" s="1374"/>
      <c r="BY11" s="1374"/>
      <c r="BZ11" s="1374"/>
      <c r="CA11" s="1374"/>
      <c r="CB11" s="1374"/>
      <c r="CC11" s="1374"/>
      <c r="CD11" s="1374"/>
      <c r="CE11" s="1374"/>
      <c r="CF11" s="1374"/>
      <c r="CG11" s="1374"/>
      <c r="CH11" s="1374"/>
      <c r="CI11" s="1374"/>
      <c r="CJ11" s="1374"/>
      <c r="CK11" s="1375"/>
      <c r="CL11" s="48"/>
      <c r="CP11" s="1364" t="s">
        <v>581</v>
      </c>
      <c r="CQ11" s="1365"/>
      <c r="CR11" s="1365"/>
      <c r="CS11" s="1365"/>
      <c r="CT11" s="1365"/>
      <c r="CU11" s="1365"/>
      <c r="CV11" s="1365"/>
      <c r="CW11" s="1365"/>
      <c r="CX11" s="1365"/>
      <c r="CY11" s="1365"/>
      <c r="CZ11" s="1365"/>
      <c r="DA11" s="1366"/>
    </row>
    <row r="12" spans="1:114" ht="3" customHeight="1">
      <c r="AE12" s="49"/>
      <c r="AF12" s="49"/>
      <c r="AG12" s="49"/>
      <c r="AH12" s="49"/>
      <c r="AI12" s="49"/>
      <c r="AJ12" s="49"/>
      <c r="CK12" s="19"/>
      <c r="CL12" s="19"/>
      <c r="CP12" s="1367"/>
      <c r="CQ12" s="1368"/>
      <c r="CR12" s="1368"/>
      <c r="CS12" s="1368"/>
      <c r="CT12" s="1368"/>
      <c r="CU12" s="1368"/>
      <c r="CV12" s="1368"/>
      <c r="CW12" s="1368"/>
      <c r="CX12" s="1368"/>
      <c r="CY12" s="1368"/>
      <c r="CZ12" s="1368"/>
      <c r="DA12" s="1369"/>
    </row>
    <row r="13" spans="1:114" ht="16.5" customHeight="1">
      <c r="A13" s="629" t="s">
        <v>429</v>
      </c>
      <c r="B13" s="629"/>
      <c r="C13" s="629"/>
      <c r="D13" s="629"/>
      <c r="E13" s="629"/>
      <c r="F13" s="629"/>
      <c r="G13" s="629"/>
      <c r="H13" s="629"/>
      <c r="I13" s="629"/>
      <c r="J13" s="629"/>
      <c r="K13" s="566" t="s">
        <v>361</v>
      </c>
      <c r="L13" s="566"/>
      <c r="M13" s="566"/>
      <c r="N13" s="567">
        <f>'１．基本情報シート'!AL15</f>
        <v>0</v>
      </c>
      <c r="O13" s="567"/>
      <c r="P13" s="567"/>
      <c r="Q13" s="567"/>
      <c r="R13" s="567"/>
      <c r="S13" s="567"/>
      <c r="T13" s="567"/>
      <c r="U13" s="567"/>
      <c r="V13" s="567"/>
      <c r="W13" s="567"/>
      <c r="X13" s="567"/>
      <c r="Y13" s="567"/>
      <c r="Z13" s="567"/>
      <c r="AA13" s="50" t="s">
        <v>364</v>
      </c>
      <c r="AB13" s="567">
        <f>'１．基本情報シート'!BD15</f>
        <v>0</v>
      </c>
      <c r="AC13" s="567"/>
      <c r="AD13" s="567"/>
      <c r="AE13" s="567"/>
      <c r="AF13" s="567"/>
      <c r="AG13" s="567"/>
      <c r="AH13" s="567"/>
      <c r="AI13" s="567"/>
      <c r="AK13" s="835" t="s">
        <v>462</v>
      </c>
      <c r="AL13" s="835"/>
      <c r="AM13" s="835"/>
      <c r="AN13" s="835"/>
      <c r="AO13" s="835"/>
      <c r="AP13" s="835"/>
      <c r="AQ13" s="835"/>
      <c r="AR13" s="835"/>
      <c r="AS13" s="569">
        <v>1</v>
      </c>
      <c r="AT13" s="569"/>
      <c r="AU13" s="1262">
        <f>'２．ｱｾｽﾒﾝﾄｼｰﾄ'!AU13:BJ13</f>
        <v>0</v>
      </c>
      <c r="AV13" s="1262"/>
      <c r="AW13" s="1262"/>
      <c r="AX13" s="1262"/>
      <c r="AY13" s="1262"/>
      <c r="AZ13" s="1262"/>
      <c r="BA13" s="1262"/>
      <c r="BB13" s="1262"/>
      <c r="BC13" s="1262"/>
      <c r="BD13" s="1262"/>
      <c r="BE13" s="1262"/>
      <c r="BF13" s="1262"/>
      <c r="BG13" s="1262"/>
      <c r="BH13" s="1262"/>
      <c r="BI13" s="1262"/>
      <c r="BJ13" s="1262"/>
      <c r="BK13" s="598">
        <v>4</v>
      </c>
      <c r="BL13" s="598"/>
      <c r="BM13" s="598"/>
      <c r="BN13" s="1263">
        <f>'２．ｱｾｽﾒﾝﾄｼｰﾄ'!BN13:CK13</f>
        <v>0</v>
      </c>
      <c r="BO13" s="1263"/>
      <c r="BP13" s="1263"/>
      <c r="BQ13" s="1263"/>
      <c r="BR13" s="1263"/>
      <c r="BS13" s="1263"/>
      <c r="BT13" s="1263"/>
      <c r="BU13" s="1263"/>
      <c r="BV13" s="1263"/>
      <c r="BW13" s="1263"/>
      <c r="BX13" s="1263"/>
      <c r="BY13" s="1263"/>
      <c r="BZ13" s="1263"/>
      <c r="CA13" s="1263"/>
      <c r="CB13" s="1263"/>
      <c r="CC13" s="1263"/>
      <c r="CD13" s="1263"/>
      <c r="CE13" s="1263"/>
      <c r="CF13" s="1263"/>
      <c r="CG13" s="1263"/>
      <c r="CH13" s="1263"/>
      <c r="CI13" s="1263"/>
      <c r="CJ13" s="1263"/>
      <c r="CK13" s="1263"/>
      <c r="CP13" s="1367"/>
      <c r="CQ13" s="1368"/>
      <c r="CR13" s="1368"/>
      <c r="CS13" s="1368"/>
      <c r="CT13" s="1368"/>
      <c r="CU13" s="1368"/>
      <c r="CV13" s="1368"/>
      <c r="CW13" s="1368"/>
      <c r="CX13" s="1368"/>
      <c r="CY13" s="1368"/>
      <c r="CZ13" s="1368"/>
      <c r="DA13" s="1369"/>
      <c r="DB13" s="19"/>
    </row>
    <row r="14" spans="1:114" ht="16.5" customHeight="1">
      <c r="A14" s="629"/>
      <c r="B14" s="629"/>
      <c r="C14" s="629"/>
      <c r="D14" s="629"/>
      <c r="E14" s="629"/>
      <c r="F14" s="629"/>
      <c r="G14" s="629"/>
      <c r="H14" s="629"/>
      <c r="I14" s="629"/>
      <c r="J14" s="629"/>
      <c r="K14" s="566" t="s">
        <v>362</v>
      </c>
      <c r="L14" s="566"/>
      <c r="M14" s="566"/>
      <c r="N14" s="567">
        <f>'１．基本情報シート'!AR15</f>
        <v>0</v>
      </c>
      <c r="O14" s="567"/>
      <c r="P14" s="567"/>
      <c r="Q14" s="567"/>
      <c r="R14" s="567"/>
      <c r="S14" s="567"/>
      <c r="T14" s="567"/>
      <c r="U14" s="567"/>
      <c r="V14" s="567"/>
      <c r="W14" s="567"/>
      <c r="X14" s="567"/>
      <c r="Y14" s="567"/>
      <c r="Z14" s="567"/>
      <c r="AA14" s="51" t="s">
        <v>365</v>
      </c>
      <c r="AB14" s="1363">
        <f>'２．ｱｾｽﾒﾝﾄｼｰﾄ'!AB14:AI14</f>
        <v>0</v>
      </c>
      <c r="AC14" s="1363"/>
      <c r="AD14" s="1363"/>
      <c r="AE14" s="1363"/>
      <c r="AF14" s="1363"/>
      <c r="AG14" s="1363"/>
      <c r="AH14" s="1363"/>
      <c r="AI14" s="1363"/>
      <c r="AK14" s="835"/>
      <c r="AL14" s="835"/>
      <c r="AM14" s="835"/>
      <c r="AN14" s="835"/>
      <c r="AO14" s="835"/>
      <c r="AP14" s="835"/>
      <c r="AQ14" s="835"/>
      <c r="AR14" s="835"/>
      <c r="AS14" s="569">
        <v>2</v>
      </c>
      <c r="AT14" s="569"/>
      <c r="AU14" s="1262">
        <f>'２．ｱｾｽﾒﾝﾄｼｰﾄ'!AU14:BJ14</f>
        <v>0</v>
      </c>
      <c r="AV14" s="1262"/>
      <c r="AW14" s="1262"/>
      <c r="AX14" s="1262"/>
      <c r="AY14" s="1262"/>
      <c r="AZ14" s="1262"/>
      <c r="BA14" s="1262"/>
      <c r="BB14" s="1262"/>
      <c r="BC14" s="1262"/>
      <c r="BD14" s="1262"/>
      <c r="BE14" s="1262"/>
      <c r="BF14" s="1262"/>
      <c r="BG14" s="1262"/>
      <c r="BH14" s="1262"/>
      <c r="BI14" s="1262"/>
      <c r="BJ14" s="1262"/>
      <c r="BK14" s="598">
        <v>5</v>
      </c>
      <c r="BL14" s="598"/>
      <c r="BM14" s="598"/>
      <c r="BN14" s="1263">
        <f>'２．ｱｾｽﾒﾝﾄｼｰﾄ'!BN14:CK14</f>
        <v>0</v>
      </c>
      <c r="BO14" s="1263"/>
      <c r="BP14" s="1263"/>
      <c r="BQ14" s="1263"/>
      <c r="BR14" s="1263"/>
      <c r="BS14" s="1263"/>
      <c r="BT14" s="1263"/>
      <c r="BU14" s="1263"/>
      <c r="BV14" s="1263"/>
      <c r="BW14" s="1263"/>
      <c r="BX14" s="1263"/>
      <c r="BY14" s="1263"/>
      <c r="BZ14" s="1263"/>
      <c r="CA14" s="1263"/>
      <c r="CB14" s="1263"/>
      <c r="CC14" s="1263"/>
      <c r="CD14" s="1263"/>
      <c r="CE14" s="1263"/>
      <c r="CF14" s="1263"/>
      <c r="CG14" s="1263"/>
      <c r="CH14" s="1263"/>
      <c r="CI14" s="1263"/>
      <c r="CJ14" s="1263"/>
      <c r="CK14" s="1263"/>
      <c r="CP14" s="1367"/>
      <c r="CQ14" s="1368"/>
      <c r="CR14" s="1368"/>
      <c r="CS14" s="1368"/>
      <c r="CT14" s="1368"/>
      <c r="CU14" s="1368"/>
      <c r="CV14" s="1368"/>
      <c r="CW14" s="1368"/>
      <c r="CX14" s="1368"/>
      <c r="CY14" s="1368"/>
      <c r="CZ14" s="1368"/>
      <c r="DA14" s="1369"/>
      <c r="DI14" s="19"/>
      <c r="DJ14" s="19"/>
    </row>
    <row r="15" spans="1:114" ht="16.5" customHeight="1">
      <c r="A15" s="629"/>
      <c r="B15" s="629"/>
      <c r="C15" s="629"/>
      <c r="D15" s="629"/>
      <c r="E15" s="629"/>
      <c r="F15" s="629"/>
      <c r="G15" s="629"/>
      <c r="H15" s="629"/>
      <c r="I15" s="629"/>
      <c r="J15" s="629"/>
      <c r="K15" s="566" t="s">
        <v>363</v>
      </c>
      <c r="L15" s="566"/>
      <c r="M15" s="566"/>
      <c r="N15" s="567">
        <f>'１．基本情報シート'!AX15</f>
        <v>0</v>
      </c>
      <c r="O15" s="567"/>
      <c r="P15" s="567"/>
      <c r="Q15" s="567"/>
      <c r="R15" s="567"/>
      <c r="S15" s="567"/>
      <c r="T15" s="567"/>
      <c r="U15" s="567"/>
      <c r="V15" s="567"/>
      <c r="W15" s="567"/>
      <c r="X15" s="567"/>
      <c r="Y15" s="567"/>
      <c r="Z15" s="567"/>
      <c r="AA15" s="51" t="s">
        <v>376</v>
      </c>
      <c r="AB15" s="1363">
        <f>'２．ｱｾｽﾒﾝﾄｼｰﾄ'!AB15:AI15</f>
        <v>0</v>
      </c>
      <c r="AC15" s="1363"/>
      <c r="AD15" s="1363"/>
      <c r="AE15" s="1363"/>
      <c r="AF15" s="1363"/>
      <c r="AG15" s="1363"/>
      <c r="AH15" s="1363"/>
      <c r="AI15" s="1363"/>
      <c r="AK15" s="835"/>
      <c r="AL15" s="835"/>
      <c r="AM15" s="835"/>
      <c r="AN15" s="835"/>
      <c r="AO15" s="835"/>
      <c r="AP15" s="835"/>
      <c r="AQ15" s="835"/>
      <c r="AR15" s="835"/>
      <c r="AS15" s="569">
        <v>3</v>
      </c>
      <c r="AT15" s="569"/>
      <c r="AU15" s="1262">
        <f>'２．ｱｾｽﾒﾝﾄｼｰﾄ'!AU15:BJ15</f>
        <v>0</v>
      </c>
      <c r="AV15" s="1262"/>
      <c r="AW15" s="1262"/>
      <c r="AX15" s="1262"/>
      <c r="AY15" s="1262"/>
      <c r="AZ15" s="1262"/>
      <c r="BA15" s="1262"/>
      <c r="BB15" s="1262"/>
      <c r="BC15" s="1262"/>
      <c r="BD15" s="1262"/>
      <c r="BE15" s="1262"/>
      <c r="BF15" s="1262"/>
      <c r="BG15" s="1262"/>
      <c r="BH15" s="1262"/>
      <c r="BI15" s="1262"/>
      <c r="BJ15" s="1262"/>
      <c r="BK15" s="598">
        <v>6</v>
      </c>
      <c r="BL15" s="598"/>
      <c r="BM15" s="598"/>
      <c r="BN15" s="1263">
        <f>'２．ｱｾｽﾒﾝﾄｼｰﾄ'!BN15:CK15</f>
        <v>0</v>
      </c>
      <c r="BO15" s="1263"/>
      <c r="BP15" s="1263"/>
      <c r="BQ15" s="1263"/>
      <c r="BR15" s="1263"/>
      <c r="BS15" s="1263"/>
      <c r="BT15" s="1263"/>
      <c r="BU15" s="1263"/>
      <c r="BV15" s="1263"/>
      <c r="BW15" s="1263"/>
      <c r="BX15" s="1263"/>
      <c r="BY15" s="1263"/>
      <c r="BZ15" s="1263"/>
      <c r="CA15" s="1263"/>
      <c r="CB15" s="1263"/>
      <c r="CC15" s="1263"/>
      <c r="CD15" s="1263"/>
      <c r="CE15" s="1263"/>
      <c r="CF15" s="1263"/>
      <c r="CG15" s="1263"/>
      <c r="CH15" s="1263"/>
      <c r="CI15" s="1263"/>
      <c r="CJ15" s="1263"/>
      <c r="CK15" s="1263"/>
      <c r="CP15" s="1370"/>
      <c r="CQ15" s="1371"/>
      <c r="CR15" s="1371"/>
      <c r="CS15" s="1371"/>
      <c r="CT15" s="1371"/>
      <c r="CU15" s="1371"/>
      <c r="CV15" s="1371"/>
      <c r="CW15" s="1371"/>
      <c r="CX15" s="1371"/>
      <c r="CY15" s="1371"/>
      <c r="CZ15" s="1371"/>
      <c r="DA15" s="1372"/>
      <c r="DI15" s="19"/>
      <c r="DJ15" s="19"/>
    </row>
    <row r="16" spans="1:114" ht="17.25" hidden="1" customHeight="1">
      <c r="BK16" s="75"/>
      <c r="BL16" s="75"/>
      <c r="BM16" s="75"/>
      <c r="BN16" s="75"/>
      <c r="BO16" s="75"/>
      <c r="BP16" s="75"/>
      <c r="BQ16" s="75"/>
      <c r="BR16" s="75"/>
      <c r="BS16" s="75"/>
      <c r="BT16" s="75"/>
      <c r="BU16" s="75"/>
      <c r="BV16" s="53"/>
      <c r="BW16" s="53"/>
      <c r="BX16" s="75"/>
      <c r="BY16" s="75"/>
      <c r="BZ16" s="75"/>
      <c r="CA16" s="75"/>
      <c r="CB16" s="75"/>
      <c r="CC16" s="75"/>
      <c r="CD16" s="75"/>
      <c r="CE16" s="75"/>
      <c r="CF16" s="75"/>
      <c r="CG16" s="75"/>
      <c r="CH16" s="75"/>
      <c r="CI16" s="75"/>
      <c r="CJ16" s="75"/>
      <c r="CK16" s="75"/>
      <c r="DI16" s="19"/>
      <c r="DJ16" s="19"/>
    </row>
    <row r="17" spans="1:133" ht="17.25" hidden="1" customHeight="1">
      <c r="BK17" s="75"/>
      <c r="BL17" s="75"/>
      <c r="BM17" s="75"/>
      <c r="BN17" s="75"/>
      <c r="BO17" s="75"/>
      <c r="BP17" s="75"/>
      <c r="BQ17" s="75"/>
      <c r="BR17" s="75"/>
      <c r="BS17" s="75"/>
      <c r="BT17" s="75"/>
      <c r="BU17" s="75"/>
      <c r="BV17" s="53"/>
      <c r="BW17" s="53"/>
      <c r="BX17" s="75"/>
      <c r="BY17" s="75"/>
      <c r="BZ17" s="75"/>
      <c r="CA17" s="75"/>
      <c r="CB17" s="75"/>
      <c r="CC17" s="75"/>
      <c r="CD17" s="75"/>
      <c r="CE17" s="75"/>
      <c r="CF17" s="75"/>
      <c r="CG17" s="75"/>
      <c r="CH17" s="75"/>
      <c r="CI17" s="75"/>
      <c r="CJ17" s="75"/>
      <c r="CK17" s="75"/>
      <c r="DI17" s="19"/>
      <c r="DJ17" s="19"/>
    </row>
    <row r="18" spans="1:133" ht="17.25" hidden="1" customHeight="1">
      <c r="BK18" s="75"/>
      <c r="BL18" s="75"/>
      <c r="BM18" s="75"/>
      <c r="BN18" s="75"/>
      <c r="BO18" s="75"/>
      <c r="BP18" s="75"/>
      <c r="BQ18" s="75"/>
      <c r="BR18" s="75"/>
      <c r="BS18" s="75"/>
      <c r="BT18" s="75"/>
      <c r="BU18" s="75"/>
      <c r="BV18" s="53"/>
      <c r="BW18" s="53"/>
      <c r="BX18" s="75"/>
      <c r="BY18" s="75"/>
      <c r="BZ18" s="75"/>
      <c r="CA18" s="75"/>
      <c r="CB18" s="75"/>
      <c r="CC18" s="75"/>
      <c r="CD18" s="75"/>
      <c r="CE18" s="75"/>
      <c r="CF18" s="75"/>
      <c r="CG18" s="75"/>
      <c r="CH18" s="75"/>
      <c r="CI18" s="75"/>
      <c r="CJ18" s="75"/>
      <c r="CK18" s="75"/>
      <c r="DI18" s="19"/>
      <c r="DJ18" s="19"/>
    </row>
    <row r="19" spans="1:133" ht="4.5" customHeight="1" thickBot="1">
      <c r="AE19" s="49"/>
      <c r="AF19" s="49"/>
      <c r="AG19" s="49"/>
      <c r="AH19" s="49"/>
      <c r="AI19" s="49"/>
      <c r="AJ19" s="49"/>
      <c r="AT19" s="6"/>
      <c r="AU19" s="6"/>
      <c r="AV19" s="6"/>
      <c r="CK19" s="19"/>
      <c r="CL19" s="19"/>
    </row>
    <row r="20" spans="1:133" s="54" customFormat="1" ht="11.25" customHeight="1">
      <c r="A20" s="618"/>
      <c r="B20" s="619"/>
      <c r="C20" s="619"/>
      <c r="D20" s="619"/>
      <c r="E20" s="619"/>
      <c r="F20" s="620"/>
      <c r="G20" s="625" t="s">
        <v>369</v>
      </c>
      <c r="H20" s="626"/>
      <c r="I20" s="626"/>
      <c r="J20" s="626"/>
      <c r="K20" s="626"/>
      <c r="L20" s="619" t="s">
        <v>405</v>
      </c>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c r="AV20" s="619"/>
      <c r="AW20" s="619"/>
      <c r="AX20" s="619"/>
      <c r="AY20" s="619"/>
      <c r="AZ20" s="619"/>
      <c r="BA20" s="619"/>
      <c r="BB20" s="619"/>
      <c r="BC20" s="631" t="s">
        <v>428</v>
      </c>
      <c r="BD20" s="632"/>
      <c r="BE20" s="632"/>
      <c r="BF20" s="632"/>
      <c r="BG20" s="632"/>
      <c r="BH20" s="632"/>
      <c r="BI20" s="632"/>
      <c r="BJ20" s="632"/>
      <c r="BK20" s="632"/>
      <c r="BL20" s="632"/>
      <c r="BM20" s="632"/>
      <c r="BN20" s="632"/>
      <c r="BO20" s="632"/>
      <c r="BP20" s="632"/>
      <c r="BQ20" s="632"/>
      <c r="BR20" s="632"/>
      <c r="BS20" s="632"/>
      <c r="BT20" s="632"/>
      <c r="BU20" s="632"/>
      <c r="BV20" s="633"/>
      <c r="BX20" s="610" t="s">
        <v>358</v>
      </c>
      <c r="BY20" s="611"/>
      <c r="BZ20" s="611"/>
      <c r="CA20" s="611"/>
      <c r="CB20" s="611"/>
      <c r="CC20" s="611"/>
      <c r="CD20" s="611"/>
      <c r="CE20" s="611"/>
      <c r="CF20" s="611"/>
      <c r="CG20" s="611"/>
      <c r="CH20" s="611"/>
      <c r="CI20" s="611"/>
      <c r="CJ20" s="611"/>
      <c r="CK20" s="612"/>
    </row>
    <row r="21" spans="1:133" s="54" customFormat="1" ht="11.25" customHeight="1" thickBot="1">
      <c r="A21" s="621"/>
      <c r="B21" s="622"/>
      <c r="C21" s="622"/>
      <c r="D21" s="622"/>
      <c r="E21" s="622"/>
      <c r="F21" s="623"/>
      <c r="G21" s="627"/>
      <c r="H21" s="628"/>
      <c r="I21" s="628"/>
      <c r="J21" s="628"/>
      <c r="K21" s="628"/>
      <c r="L21" s="624" t="s">
        <v>248</v>
      </c>
      <c r="M21" s="624"/>
      <c r="N21" s="624"/>
      <c r="O21" s="624"/>
      <c r="P21" s="624"/>
      <c r="Q21" s="624"/>
      <c r="R21" s="624"/>
      <c r="S21" s="624" t="s">
        <v>21</v>
      </c>
      <c r="T21" s="624"/>
      <c r="U21" s="624"/>
      <c r="V21" s="624"/>
      <c r="W21" s="624"/>
      <c r="X21" s="624"/>
      <c r="Y21" s="587" t="s">
        <v>368</v>
      </c>
      <c r="Z21" s="588"/>
      <c r="AA21" s="588"/>
      <c r="AB21" s="588"/>
      <c r="AC21" s="588"/>
      <c r="AD21" s="588"/>
      <c r="AE21" s="588"/>
      <c r="AF21" s="588"/>
      <c r="AG21" s="588"/>
      <c r="AH21" s="589"/>
      <c r="AI21" s="587" t="s">
        <v>357</v>
      </c>
      <c r="AJ21" s="588"/>
      <c r="AK21" s="588"/>
      <c r="AL21" s="588"/>
      <c r="AM21" s="588"/>
      <c r="AN21" s="588"/>
      <c r="AO21" s="588"/>
      <c r="AP21" s="588"/>
      <c r="AQ21" s="588"/>
      <c r="AR21" s="588"/>
      <c r="AS21" s="588"/>
      <c r="AT21" s="588"/>
      <c r="AU21" s="588"/>
      <c r="AV21" s="588"/>
      <c r="AW21" s="588"/>
      <c r="AX21" s="588"/>
      <c r="AY21" s="588"/>
      <c r="AZ21" s="588"/>
      <c r="BA21" s="588"/>
      <c r="BB21" s="589"/>
      <c r="BC21" s="634" t="s">
        <v>427</v>
      </c>
      <c r="BD21" s="635"/>
      <c r="BE21" s="635"/>
      <c r="BF21" s="635"/>
      <c r="BG21" s="635"/>
      <c r="BH21" s="635"/>
      <c r="BI21" s="635"/>
      <c r="BJ21" s="635"/>
      <c r="BK21" s="635"/>
      <c r="BL21" s="635"/>
      <c r="BM21" s="635" t="s">
        <v>359</v>
      </c>
      <c r="BN21" s="635"/>
      <c r="BO21" s="635"/>
      <c r="BP21" s="635"/>
      <c r="BQ21" s="635"/>
      <c r="BR21" s="635"/>
      <c r="BS21" s="635"/>
      <c r="BT21" s="635"/>
      <c r="BU21" s="635"/>
      <c r="BV21" s="636"/>
      <c r="BX21" s="613"/>
      <c r="BY21" s="614"/>
      <c r="BZ21" s="614"/>
      <c r="CA21" s="614"/>
      <c r="CB21" s="614"/>
      <c r="CC21" s="614"/>
      <c r="CD21" s="614"/>
      <c r="CE21" s="614"/>
      <c r="CF21" s="614"/>
      <c r="CG21" s="614"/>
      <c r="CH21" s="614"/>
      <c r="CI21" s="614"/>
      <c r="CJ21" s="614"/>
      <c r="CK21" s="615"/>
    </row>
    <row r="22" spans="1:133" ht="19.5" customHeight="1">
      <c r="A22" s="812" t="s">
        <v>463</v>
      </c>
      <c r="B22" s="813"/>
      <c r="C22" s="813"/>
      <c r="D22" s="813"/>
      <c r="E22" s="813"/>
      <c r="F22" s="814"/>
      <c r="G22" s="1362">
        <f>'２．ｱｾｽﾒﾝﾄｼｰﾄ'!G22:K22</f>
        <v>0</v>
      </c>
      <c r="H22" s="1345"/>
      <c r="I22" s="1345"/>
      <c r="J22" s="1345"/>
      <c r="K22" s="1345"/>
      <c r="L22" s="574" t="s">
        <v>361</v>
      </c>
      <c r="M22" s="574"/>
      <c r="N22" s="821" t="s">
        <v>234</v>
      </c>
      <c r="O22" s="821"/>
      <c r="P22" s="821"/>
      <c r="Q22" s="821"/>
      <c r="R22" s="822"/>
      <c r="S22" s="1331">
        <f>'２．ｱｾｽﾒﾝﾄｼｰﾄ'!S22:X22</f>
        <v>0</v>
      </c>
      <c r="T22" s="1331"/>
      <c r="U22" s="1331"/>
      <c r="V22" s="1331"/>
      <c r="W22" s="1331"/>
      <c r="X22" s="1331"/>
      <c r="Y22" s="1360">
        <f>'２．ｱｾｽﾒﾝﾄｼｰﾄ'!Y22:AH22</f>
        <v>0</v>
      </c>
      <c r="Z22" s="1285"/>
      <c r="AA22" s="1285"/>
      <c r="AB22" s="1285"/>
      <c r="AC22" s="1285"/>
      <c r="AD22" s="1285"/>
      <c r="AE22" s="1285"/>
      <c r="AF22" s="1285"/>
      <c r="AG22" s="1285"/>
      <c r="AH22" s="1361"/>
      <c r="AI22" s="1298">
        <f>'２．ｱｾｽﾒﾝﾄｼｰﾄ'!AI22:BB22</f>
        <v>0</v>
      </c>
      <c r="AJ22" s="1318"/>
      <c r="AK22" s="1318"/>
      <c r="AL22" s="1318"/>
      <c r="AM22" s="1318"/>
      <c r="AN22" s="1318"/>
      <c r="AO22" s="1318"/>
      <c r="AP22" s="1318"/>
      <c r="AQ22" s="1318"/>
      <c r="AR22" s="1318"/>
      <c r="AS22" s="1318"/>
      <c r="AT22" s="1318"/>
      <c r="AU22" s="1318"/>
      <c r="AV22" s="1318"/>
      <c r="AW22" s="1318"/>
      <c r="AX22" s="1318"/>
      <c r="AY22" s="1318"/>
      <c r="AZ22" s="1318"/>
      <c r="BA22" s="1318"/>
      <c r="BB22" s="1319"/>
      <c r="BC22" s="1252">
        <f>'２．ｱｾｽﾒﾝﾄｼｰﾄ'!BC22</f>
        <v>0</v>
      </c>
      <c r="BD22" s="1253"/>
      <c r="BE22" s="1253"/>
      <c r="BF22" s="1253"/>
      <c r="BG22" s="1253"/>
      <c r="BH22" s="1253"/>
      <c r="BI22" s="1253"/>
      <c r="BJ22" s="1253"/>
      <c r="BK22" s="1253"/>
      <c r="BL22" s="1254"/>
      <c r="BM22" s="1255">
        <f>'２．ｱｾｽﾒﾝﾄｼｰﾄ'!BM22</f>
        <v>0</v>
      </c>
      <c r="BN22" s="1256"/>
      <c r="BO22" s="1256"/>
      <c r="BP22" s="1256"/>
      <c r="BQ22" s="1256"/>
      <c r="BR22" s="1256"/>
      <c r="BS22" s="1256"/>
      <c r="BT22" s="1256"/>
      <c r="BU22" s="1256"/>
      <c r="BV22" s="1257"/>
      <c r="BW22" s="76"/>
      <c r="BX22" s="1232">
        <f>'２．ｱｾｽﾒﾝﾄｼｰﾄ'!BX22</f>
        <v>0</v>
      </c>
      <c r="BY22" s="1233"/>
      <c r="BZ22" s="1233"/>
      <c r="CA22" s="1233"/>
      <c r="CB22" s="1233"/>
      <c r="CC22" s="1233"/>
      <c r="CD22" s="1233"/>
      <c r="CE22" s="1233"/>
      <c r="CF22" s="1233"/>
      <c r="CG22" s="1233"/>
      <c r="CH22" s="1233"/>
      <c r="CI22" s="1233"/>
      <c r="CJ22" s="1233"/>
      <c r="CK22" s="1234"/>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15"/>
      <c r="B23" s="816"/>
      <c r="C23" s="816"/>
      <c r="D23" s="816"/>
      <c r="E23" s="816"/>
      <c r="F23" s="817"/>
      <c r="G23" s="1271">
        <f>'２．ｱｾｽﾒﾝﾄｼｰﾄ'!G23:K23</f>
        <v>0</v>
      </c>
      <c r="H23" s="1272"/>
      <c r="I23" s="1272"/>
      <c r="J23" s="1272"/>
      <c r="K23" s="1272"/>
      <c r="L23" s="578" t="s">
        <v>362</v>
      </c>
      <c r="M23" s="578"/>
      <c r="N23" s="581" t="s">
        <v>235</v>
      </c>
      <c r="O23" s="581"/>
      <c r="P23" s="581"/>
      <c r="Q23" s="581"/>
      <c r="R23" s="582"/>
      <c r="S23" s="1264">
        <f>'２．ｱｾｽﾒﾝﾄｼｰﾄ'!S23:X23</f>
        <v>0</v>
      </c>
      <c r="T23" s="1264"/>
      <c r="U23" s="1264"/>
      <c r="V23" s="1264"/>
      <c r="W23" s="1264"/>
      <c r="X23" s="1264"/>
      <c r="Y23" s="590" t="s">
        <v>481</v>
      </c>
      <c r="Z23" s="591"/>
      <c r="AA23" s="1358">
        <f>'２．ｱｾｽﾒﾝﾄｼｰﾄ'!AA23:AB23</f>
        <v>0</v>
      </c>
      <c r="AB23" s="1359"/>
      <c r="AC23" s="1276">
        <f>'２．ｱｾｽﾒﾝﾄｼｰﾄ'!AC23:AH23</f>
        <v>0</v>
      </c>
      <c r="AD23" s="1277"/>
      <c r="AE23" s="1277"/>
      <c r="AF23" s="1277"/>
      <c r="AG23" s="1277"/>
      <c r="AH23" s="1278"/>
      <c r="AI23" s="1281">
        <f>'２．ｱｾｽﾒﾝﾄｼｰﾄ'!AI23:BB23</f>
        <v>0</v>
      </c>
      <c r="AJ23" s="1282"/>
      <c r="AK23" s="1282"/>
      <c r="AL23" s="1282"/>
      <c r="AM23" s="1282"/>
      <c r="AN23" s="1282"/>
      <c r="AO23" s="1282"/>
      <c r="AP23" s="1282"/>
      <c r="AQ23" s="1282"/>
      <c r="AR23" s="1282"/>
      <c r="AS23" s="1282"/>
      <c r="AT23" s="1282"/>
      <c r="AU23" s="1282"/>
      <c r="AV23" s="1282"/>
      <c r="AW23" s="1282"/>
      <c r="AX23" s="1282"/>
      <c r="AY23" s="1282"/>
      <c r="AZ23" s="1282"/>
      <c r="BA23" s="1282"/>
      <c r="BB23" s="1283"/>
      <c r="BC23" s="1241"/>
      <c r="BD23" s="1242"/>
      <c r="BE23" s="1242"/>
      <c r="BF23" s="1242"/>
      <c r="BG23" s="1242"/>
      <c r="BH23" s="1242"/>
      <c r="BI23" s="1242"/>
      <c r="BJ23" s="1242"/>
      <c r="BK23" s="1242"/>
      <c r="BL23" s="1243"/>
      <c r="BM23" s="1248"/>
      <c r="BN23" s="1236"/>
      <c r="BO23" s="1236"/>
      <c r="BP23" s="1236"/>
      <c r="BQ23" s="1236"/>
      <c r="BR23" s="1236"/>
      <c r="BS23" s="1236"/>
      <c r="BT23" s="1236"/>
      <c r="BU23" s="1236"/>
      <c r="BV23" s="1237"/>
      <c r="BW23" s="76"/>
      <c r="BX23" s="1235"/>
      <c r="BY23" s="1236"/>
      <c r="BZ23" s="1236"/>
      <c r="CA23" s="1236"/>
      <c r="CB23" s="1236"/>
      <c r="CC23" s="1236"/>
      <c r="CD23" s="1236"/>
      <c r="CE23" s="1236"/>
      <c r="CF23" s="1236"/>
      <c r="CG23" s="1236"/>
      <c r="CH23" s="1236"/>
      <c r="CI23" s="1236"/>
      <c r="CJ23" s="1236"/>
      <c r="CK23" s="1237"/>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15"/>
      <c r="B24" s="816"/>
      <c r="C24" s="816"/>
      <c r="D24" s="816"/>
      <c r="E24" s="816"/>
      <c r="F24" s="817"/>
      <c r="G24" s="1271">
        <f>'２．ｱｾｽﾒﾝﾄｼｰﾄ'!G24:K24</f>
        <v>0</v>
      </c>
      <c r="H24" s="1272"/>
      <c r="I24" s="1272"/>
      <c r="J24" s="1272"/>
      <c r="K24" s="1272"/>
      <c r="L24" s="641" t="s">
        <v>363</v>
      </c>
      <c r="M24" s="641"/>
      <c r="N24" s="642" t="s">
        <v>69</v>
      </c>
      <c r="O24" s="642"/>
      <c r="P24" s="642"/>
      <c r="Q24" s="642"/>
      <c r="R24" s="643"/>
      <c r="S24" s="1264">
        <f>'２．ｱｾｽﾒﾝﾄｼｰﾄ'!S24:X24</f>
        <v>0</v>
      </c>
      <c r="T24" s="1264"/>
      <c r="U24" s="1264"/>
      <c r="V24" s="1264"/>
      <c r="W24" s="1264"/>
      <c r="X24" s="1264"/>
      <c r="Y24" s="1281">
        <f>'２．ｱｾｽﾒﾝﾄｼｰﾄ'!Y24:AH24</f>
        <v>0</v>
      </c>
      <c r="Z24" s="1282"/>
      <c r="AA24" s="1282"/>
      <c r="AB24" s="1282"/>
      <c r="AC24" s="1282"/>
      <c r="AD24" s="1282"/>
      <c r="AE24" s="1282"/>
      <c r="AF24" s="1282"/>
      <c r="AG24" s="1282"/>
      <c r="AH24" s="1283"/>
      <c r="AI24" s="1281">
        <f>'２．ｱｾｽﾒﾝﾄｼｰﾄ'!AI24:BB24</f>
        <v>0</v>
      </c>
      <c r="AJ24" s="1282"/>
      <c r="AK24" s="1282"/>
      <c r="AL24" s="1282"/>
      <c r="AM24" s="1282"/>
      <c r="AN24" s="1282"/>
      <c r="AO24" s="1282"/>
      <c r="AP24" s="1282"/>
      <c r="AQ24" s="1282"/>
      <c r="AR24" s="1282"/>
      <c r="AS24" s="1282"/>
      <c r="AT24" s="1282"/>
      <c r="AU24" s="1282"/>
      <c r="AV24" s="1282"/>
      <c r="AW24" s="1282"/>
      <c r="AX24" s="1282"/>
      <c r="AY24" s="1282"/>
      <c r="AZ24" s="1282"/>
      <c r="BA24" s="1282"/>
      <c r="BB24" s="1283"/>
      <c r="BC24" s="1241"/>
      <c r="BD24" s="1242"/>
      <c r="BE24" s="1242"/>
      <c r="BF24" s="1242"/>
      <c r="BG24" s="1242"/>
      <c r="BH24" s="1242"/>
      <c r="BI24" s="1242"/>
      <c r="BJ24" s="1242"/>
      <c r="BK24" s="1242"/>
      <c r="BL24" s="1243"/>
      <c r="BM24" s="1248"/>
      <c r="BN24" s="1236"/>
      <c r="BO24" s="1236"/>
      <c r="BP24" s="1236"/>
      <c r="BQ24" s="1236"/>
      <c r="BR24" s="1236"/>
      <c r="BS24" s="1236"/>
      <c r="BT24" s="1236"/>
      <c r="BU24" s="1236"/>
      <c r="BV24" s="1237"/>
      <c r="BW24" s="76"/>
      <c r="BX24" s="1235"/>
      <c r="BY24" s="1236"/>
      <c r="BZ24" s="1236"/>
      <c r="CA24" s="1236"/>
      <c r="CB24" s="1236"/>
      <c r="CC24" s="1236"/>
      <c r="CD24" s="1236"/>
      <c r="CE24" s="1236"/>
      <c r="CF24" s="1236"/>
      <c r="CG24" s="1236"/>
      <c r="CH24" s="1236"/>
      <c r="CI24" s="1236"/>
      <c r="CJ24" s="1236"/>
      <c r="CK24" s="1237"/>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15"/>
      <c r="B25" s="816"/>
      <c r="C25" s="816"/>
      <c r="D25" s="816"/>
      <c r="E25" s="816"/>
      <c r="F25" s="817"/>
      <c r="G25" s="823">
        <f>'２．ｱｾｽﾒﾝﾄｼｰﾄ'!G25:K25</f>
        <v>0</v>
      </c>
      <c r="H25" s="1265"/>
      <c r="I25" s="1265"/>
      <c r="J25" s="1265"/>
      <c r="K25" s="1265"/>
      <c r="L25" s="641" t="s">
        <v>364</v>
      </c>
      <c r="M25" s="641"/>
      <c r="N25" s="645" t="s">
        <v>72</v>
      </c>
      <c r="O25" s="645"/>
      <c r="P25" s="645"/>
      <c r="Q25" s="645"/>
      <c r="R25" s="646"/>
      <c r="S25" s="1264">
        <f>'２．ｱｾｽﾒﾝﾄｼｰﾄ'!S25:X25</f>
        <v>0</v>
      </c>
      <c r="T25" s="1264"/>
      <c r="U25" s="1264"/>
      <c r="V25" s="1264"/>
      <c r="W25" s="1264"/>
      <c r="X25" s="1264"/>
      <c r="Y25" s="1281">
        <f>'２．ｱｾｽﾒﾝﾄｼｰﾄ'!Y25:AH25</f>
        <v>0</v>
      </c>
      <c r="Z25" s="1282"/>
      <c r="AA25" s="1282"/>
      <c r="AB25" s="1282"/>
      <c r="AC25" s="1282"/>
      <c r="AD25" s="1282"/>
      <c r="AE25" s="1282"/>
      <c r="AF25" s="1282"/>
      <c r="AG25" s="1282"/>
      <c r="AH25" s="1283"/>
      <c r="AI25" s="1281">
        <f>'２．ｱｾｽﾒﾝﾄｼｰﾄ'!AI25:BB25</f>
        <v>0</v>
      </c>
      <c r="AJ25" s="1282"/>
      <c r="AK25" s="1282"/>
      <c r="AL25" s="1282"/>
      <c r="AM25" s="1282"/>
      <c r="AN25" s="1282"/>
      <c r="AO25" s="1282"/>
      <c r="AP25" s="1282"/>
      <c r="AQ25" s="1282"/>
      <c r="AR25" s="1282"/>
      <c r="AS25" s="1282"/>
      <c r="AT25" s="1282"/>
      <c r="AU25" s="1282"/>
      <c r="AV25" s="1282"/>
      <c r="AW25" s="1282"/>
      <c r="AX25" s="1282"/>
      <c r="AY25" s="1282"/>
      <c r="AZ25" s="1282"/>
      <c r="BA25" s="1282"/>
      <c r="BB25" s="1283"/>
      <c r="BC25" s="1241"/>
      <c r="BD25" s="1242"/>
      <c r="BE25" s="1242"/>
      <c r="BF25" s="1242"/>
      <c r="BG25" s="1242"/>
      <c r="BH25" s="1242"/>
      <c r="BI25" s="1242"/>
      <c r="BJ25" s="1242"/>
      <c r="BK25" s="1242"/>
      <c r="BL25" s="1243"/>
      <c r="BM25" s="1248"/>
      <c r="BN25" s="1236"/>
      <c r="BO25" s="1236"/>
      <c r="BP25" s="1236"/>
      <c r="BQ25" s="1236"/>
      <c r="BR25" s="1236"/>
      <c r="BS25" s="1236"/>
      <c r="BT25" s="1236"/>
      <c r="BU25" s="1236"/>
      <c r="BV25" s="1237"/>
      <c r="BW25" s="76"/>
      <c r="BX25" s="1235"/>
      <c r="BY25" s="1236"/>
      <c r="BZ25" s="1236"/>
      <c r="CA25" s="1236"/>
      <c r="CB25" s="1236"/>
      <c r="CC25" s="1236"/>
      <c r="CD25" s="1236"/>
      <c r="CE25" s="1236"/>
      <c r="CF25" s="1236"/>
      <c r="CG25" s="1236"/>
      <c r="CH25" s="1236"/>
      <c r="CI25" s="1236"/>
      <c r="CJ25" s="1236"/>
      <c r="CK25" s="1237"/>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15"/>
      <c r="B26" s="816"/>
      <c r="C26" s="816"/>
      <c r="D26" s="816"/>
      <c r="E26" s="816"/>
      <c r="F26" s="817"/>
      <c r="G26" s="823">
        <f>'２．ｱｾｽﾒﾝﾄｼｰﾄ'!G26:K26</f>
        <v>0</v>
      </c>
      <c r="H26" s="1265"/>
      <c r="I26" s="1265"/>
      <c r="J26" s="1265"/>
      <c r="K26" s="1265"/>
      <c r="L26" s="578" t="s">
        <v>365</v>
      </c>
      <c r="M26" s="578"/>
      <c r="N26" s="679" t="s">
        <v>245</v>
      </c>
      <c r="O26" s="679"/>
      <c r="P26" s="679"/>
      <c r="Q26" s="679"/>
      <c r="R26" s="680"/>
      <c r="S26" s="1264">
        <f>'２．ｱｾｽﾒﾝﾄｼｰﾄ'!S26:X26</f>
        <v>0</v>
      </c>
      <c r="T26" s="1264"/>
      <c r="U26" s="1264"/>
      <c r="V26" s="1264"/>
      <c r="W26" s="1264"/>
      <c r="X26" s="1264"/>
      <c r="Y26" s="1281">
        <f>'２．ｱｾｽﾒﾝﾄｼｰﾄ'!Y26:AH26</f>
        <v>0</v>
      </c>
      <c r="Z26" s="1282"/>
      <c r="AA26" s="1282"/>
      <c r="AB26" s="1282"/>
      <c r="AC26" s="1282"/>
      <c r="AD26" s="1282"/>
      <c r="AE26" s="1282"/>
      <c r="AF26" s="1282"/>
      <c r="AG26" s="1282"/>
      <c r="AH26" s="1283"/>
      <c r="AI26" s="1281">
        <f>'２．ｱｾｽﾒﾝﾄｼｰﾄ'!AI26:BB26</f>
        <v>0</v>
      </c>
      <c r="AJ26" s="1282"/>
      <c r="AK26" s="1282"/>
      <c r="AL26" s="1282"/>
      <c r="AM26" s="1282"/>
      <c r="AN26" s="1282"/>
      <c r="AO26" s="1282"/>
      <c r="AP26" s="1282"/>
      <c r="AQ26" s="1282"/>
      <c r="AR26" s="1282"/>
      <c r="AS26" s="1282"/>
      <c r="AT26" s="1282"/>
      <c r="AU26" s="1282"/>
      <c r="AV26" s="1282"/>
      <c r="AW26" s="1282"/>
      <c r="AX26" s="1282"/>
      <c r="AY26" s="1282"/>
      <c r="AZ26" s="1282"/>
      <c r="BA26" s="1282"/>
      <c r="BB26" s="1283"/>
      <c r="BC26" s="1241"/>
      <c r="BD26" s="1242"/>
      <c r="BE26" s="1242"/>
      <c r="BF26" s="1242"/>
      <c r="BG26" s="1242"/>
      <c r="BH26" s="1242"/>
      <c r="BI26" s="1242"/>
      <c r="BJ26" s="1242"/>
      <c r="BK26" s="1242"/>
      <c r="BL26" s="1243"/>
      <c r="BM26" s="1248"/>
      <c r="BN26" s="1236"/>
      <c r="BO26" s="1236"/>
      <c r="BP26" s="1236"/>
      <c r="BQ26" s="1236"/>
      <c r="BR26" s="1236"/>
      <c r="BS26" s="1236"/>
      <c r="BT26" s="1236"/>
      <c r="BU26" s="1236"/>
      <c r="BV26" s="1237"/>
      <c r="BW26" s="76"/>
      <c r="BX26" s="1235"/>
      <c r="BY26" s="1236"/>
      <c r="BZ26" s="1236"/>
      <c r="CA26" s="1236"/>
      <c r="CB26" s="1236"/>
      <c r="CC26" s="1236"/>
      <c r="CD26" s="1236"/>
      <c r="CE26" s="1236"/>
      <c r="CF26" s="1236"/>
      <c r="CG26" s="1236"/>
      <c r="CH26" s="1236"/>
      <c r="CI26" s="1236"/>
      <c r="CJ26" s="1236"/>
      <c r="CK26" s="1237"/>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15"/>
      <c r="B27" s="816"/>
      <c r="C27" s="816"/>
      <c r="D27" s="816"/>
      <c r="E27" s="816"/>
      <c r="F27" s="817"/>
      <c r="G27" s="823">
        <f>'２．ｱｾｽﾒﾝﾄｼｰﾄ'!G27:K27</f>
        <v>0</v>
      </c>
      <c r="H27" s="1265"/>
      <c r="I27" s="1265"/>
      <c r="J27" s="1265"/>
      <c r="K27" s="1265"/>
      <c r="L27" s="578" t="s">
        <v>376</v>
      </c>
      <c r="M27" s="578"/>
      <c r="N27" s="590" t="s">
        <v>239</v>
      </c>
      <c r="O27" s="591"/>
      <c r="P27" s="591"/>
      <c r="Q27" s="591"/>
      <c r="R27" s="591"/>
      <c r="S27" s="1266">
        <f>'２．ｱｾｽﾒﾝﾄｼｰﾄ'!S27:V27</f>
        <v>0</v>
      </c>
      <c r="T27" s="1267"/>
      <c r="U27" s="1267"/>
      <c r="V27" s="1268"/>
      <c r="W27" s="828" t="s">
        <v>53</v>
      </c>
      <c r="X27" s="829"/>
      <c r="Y27" s="56" t="s">
        <v>377</v>
      </c>
      <c r="Z27" s="590" t="s">
        <v>337</v>
      </c>
      <c r="AA27" s="591"/>
      <c r="AB27" s="1269">
        <f>'２．ｱｾｽﾒﾝﾄｼｰﾄ'!AB27:AC27</f>
        <v>0</v>
      </c>
      <c r="AC27" s="1270"/>
      <c r="AD27" s="594" t="s">
        <v>52</v>
      </c>
      <c r="AE27" s="595"/>
      <c r="AF27" s="56" t="s">
        <v>440</v>
      </c>
      <c r="AG27" s="596" t="s">
        <v>439</v>
      </c>
      <c r="AH27" s="597"/>
      <c r="AI27" s="639" t="str">
        <f>'２．ｱｾｽﾒﾝﾄｼｰﾄ'!AI27:AK27</f>
        <v/>
      </c>
      <c r="AJ27" s="639"/>
      <c r="AK27" s="640"/>
      <c r="AL27" s="838" t="s">
        <v>402</v>
      </c>
      <c r="AM27" s="839"/>
      <c r="AN27" s="1354">
        <f>'２．ｱｾｽﾒﾝﾄｼｰﾄ'!AN27:BB27</f>
        <v>0</v>
      </c>
      <c r="AO27" s="312"/>
      <c r="AP27" s="312"/>
      <c r="AQ27" s="312"/>
      <c r="AR27" s="312"/>
      <c r="AS27" s="312"/>
      <c r="AT27" s="312"/>
      <c r="AU27" s="312"/>
      <c r="AV27" s="312"/>
      <c r="AW27" s="312"/>
      <c r="AX27" s="312"/>
      <c r="AY27" s="312"/>
      <c r="AZ27" s="312"/>
      <c r="BA27" s="312"/>
      <c r="BB27" s="313"/>
      <c r="BC27" s="1241"/>
      <c r="BD27" s="1242"/>
      <c r="BE27" s="1242"/>
      <c r="BF27" s="1242"/>
      <c r="BG27" s="1242"/>
      <c r="BH27" s="1242"/>
      <c r="BI27" s="1242"/>
      <c r="BJ27" s="1242"/>
      <c r="BK27" s="1242"/>
      <c r="BL27" s="1243"/>
      <c r="BM27" s="1248"/>
      <c r="BN27" s="1236"/>
      <c r="BO27" s="1236"/>
      <c r="BP27" s="1236"/>
      <c r="BQ27" s="1236"/>
      <c r="BR27" s="1236"/>
      <c r="BS27" s="1236"/>
      <c r="BT27" s="1236"/>
      <c r="BU27" s="1236"/>
      <c r="BV27" s="1237"/>
      <c r="BW27" s="76"/>
      <c r="BX27" s="1235"/>
      <c r="BY27" s="1236"/>
      <c r="BZ27" s="1236"/>
      <c r="CA27" s="1236"/>
      <c r="CB27" s="1236"/>
      <c r="CC27" s="1236"/>
      <c r="CD27" s="1236"/>
      <c r="CE27" s="1236"/>
      <c r="CF27" s="1236"/>
      <c r="CG27" s="1236"/>
      <c r="CH27" s="1236"/>
      <c r="CI27" s="1236"/>
      <c r="CJ27" s="1236"/>
      <c r="CK27" s="1237"/>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15"/>
      <c r="B28" s="816"/>
      <c r="C28" s="816"/>
      <c r="D28" s="816"/>
      <c r="E28" s="816"/>
      <c r="F28" s="817"/>
      <c r="G28" s="1271">
        <f>'２．ｱｾｽﾒﾝﾄｼｰﾄ'!G28:K28</f>
        <v>0</v>
      </c>
      <c r="H28" s="1272"/>
      <c r="I28" s="1272"/>
      <c r="J28" s="1272"/>
      <c r="K28" s="1272"/>
      <c r="L28" s="578" t="s">
        <v>489</v>
      </c>
      <c r="M28" s="578"/>
      <c r="N28" s="581" t="s">
        <v>218</v>
      </c>
      <c r="O28" s="581"/>
      <c r="P28" s="581"/>
      <c r="Q28" s="581"/>
      <c r="R28" s="582"/>
      <c r="S28" s="1264">
        <f>'２．ｱｾｽﾒﾝﾄｼｰﾄ'!S28:X28</f>
        <v>0</v>
      </c>
      <c r="T28" s="1264"/>
      <c r="U28" s="1264"/>
      <c r="V28" s="1264"/>
      <c r="W28" s="1264"/>
      <c r="X28" s="1264"/>
      <c r="Y28" s="1281">
        <f>'２．ｱｾｽﾒﾝﾄｼｰﾄ'!Y28:AH28</f>
        <v>0</v>
      </c>
      <c r="Z28" s="1282"/>
      <c r="AA28" s="1282"/>
      <c r="AB28" s="1282"/>
      <c r="AC28" s="1282"/>
      <c r="AD28" s="1282"/>
      <c r="AE28" s="1282"/>
      <c r="AF28" s="1282"/>
      <c r="AG28" s="1282"/>
      <c r="AH28" s="1283"/>
      <c r="AI28" s="1281">
        <f>'２．ｱｾｽﾒﾝﾄｼｰﾄ'!AI28:BB28</f>
        <v>0</v>
      </c>
      <c r="AJ28" s="1282"/>
      <c r="AK28" s="1282"/>
      <c r="AL28" s="1282"/>
      <c r="AM28" s="1282"/>
      <c r="AN28" s="1282"/>
      <c r="AO28" s="1282"/>
      <c r="AP28" s="1282"/>
      <c r="AQ28" s="1282"/>
      <c r="AR28" s="1282"/>
      <c r="AS28" s="1282"/>
      <c r="AT28" s="1282"/>
      <c r="AU28" s="1282"/>
      <c r="AV28" s="1282"/>
      <c r="AW28" s="1282"/>
      <c r="AX28" s="1282"/>
      <c r="AY28" s="1282"/>
      <c r="AZ28" s="1282"/>
      <c r="BA28" s="1282"/>
      <c r="BB28" s="1283"/>
      <c r="BC28" s="1241"/>
      <c r="BD28" s="1242"/>
      <c r="BE28" s="1242"/>
      <c r="BF28" s="1242"/>
      <c r="BG28" s="1242"/>
      <c r="BH28" s="1242"/>
      <c r="BI28" s="1242"/>
      <c r="BJ28" s="1242"/>
      <c r="BK28" s="1242"/>
      <c r="BL28" s="1243"/>
      <c r="BM28" s="1248"/>
      <c r="BN28" s="1236"/>
      <c r="BO28" s="1236"/>
      <c r="BP28" s="1236"/>
      <c r="BQ28" s="1236"/>
      <c r="BR28" s="1236"/>
      <c r="BS28" s="1236"/>
      <c r="BT28" s="1236"/>
      <c r="BU28" s="1236"/>
      <c r="BV28" s="1237"/>
      <c r="BW28" s="76"/>
      <c r="BX28" s="1235"/>
      <c r="BY28" s="1236"/>
      <c r="BZ28" s="1236"/>
      <c r="CA28" s="1236"/>
      <c r="CB28" s="1236"/>
      <c r="CC28" s="1236"/>
      <c r="CD28" s="1236"/>
      <c r="CE28" s="1236"/>
      <c r="CF28" s="1236"/>
      <c r="CG28" s="1236"/>
      <c r="CH28" s="1236"/>
      <c r="CI28" s="1236"/>
      <c r="CJ28" s="1236"/>
      <c r="CK28" s="1237"/>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15"/>
      <c r="B29" s="816"/>
      <c r="C29" s="816"/>
      <c r="D29" s="816"/>
      <c r="E29" s="816"/>
      <c r="F29" s="817"/>
      <c r="G29" s="1271">
        <f>'２．ｱｾｽﾒﾝﾄｼｰﾄ'!G29:K29</f>
        <v>0</v>
      </c>
      <c r="H29" s="1272"/>
      <c r="I29" s="1272"/>
      <c r="J29" s="1272"/>
      <c r="K29" s="1272"/>
      <c r="L29" s="578" t="s">
        <v>377</v>
      </c>
      <c r="M29" s="578"/>
      <c r="N29" s="581" t="s">
        <v>441</v>
      </c>
      <c r="O29" s="581"/>
      <c r="P29" s="581"/>
      <c r="Q29" s="581"/>
      <c r="R29" s="582"/>
      <c r="S29" s="1264">
        <f>'２．ｱｾｽﾒﾝﾄｼｰﾄ'!S29:X29</f>
        <v>0</v>
      </c>
      <c r="T29" s="1264"/>
      <c r="U29" s="1264"/>
      <c r="V29" s="1264"/>
      <c r="W29" s="1264"/>
      <c r="X29" s="1264"/>
      <c r="Y29" s="1281">
        <f>'２．ｱｾｽﾒﾝﾄｼｰﾄ'!Y29:AH29</f>
        <v>0</v>
      </c>
      <c r="Z29" s="1282"/>
      <c r="AA29" s="1282"/>
      <c r="AB29" s="1282"/>
      <c r="AC29" s="1282"/>
      <c r="AD29" s="1282"/>
      <c r="AE29" s="1282"/>
      <c r="AF29" s="1282"/>
      <c r="AG29" s="1282"/>
      <c r="AH29" s="1283"/>
      <c r="AI29" s="1281">
        <f>'２．ｱｾｽﾒﾝﾄｼｰﾄ'!AI29:BB29</f>
        <v>0</v>
      </c>
      <c r="AJ29" s="1282"/>
      <c r="AK29" s="1282"/>
      <c r="AL29" s="1282"/>
      <c r="AM29" s="1282"/>
      <c r="AN29" s="1282"/>
      <c r="AO29" s="1282"/>
      <c r="AP29" s="1282"/>
      <c r="AQ29" s="1282"/>
      <c r="AR29" s="1282"/>
      <c r="AS29" s="1282"/>
      <c r="AT29" s="1282"/>
      <c r="AU29" s="1282"/>
      <c r="AV29" s="1282"/>
      <c r="AW29" s="1282"/>
      <c r="AX29" s="1282"/>
      <c r="AY29" s="1282"/>
      <c r="AZ29" s="1282"/>
      <c r="BA29" s="1282"/>
      <c r="BB29" s="1283"/>
      <c r="BC29" s="1241"/>
      <c r="BD29" s="1242"/>
      <c r="BE29" s="1242"/>
      <c r="BF29" s="1242"/>
      <c r="BG29" s="1242"/>
      <c r="BH29" s="1242"/>
      <c r="BI29" s="1242"/>
      <c r="BJ29" s="1242"/>
      <c r="BK29" s="1242"/>
      <c r="BL29" s="1243"/>
      <c r="BM29" s="1258"/>
      <c r="BN29" s="1239"/>
      <c r="BO29" s="1239"/>
      <c r="BP29" s="1239"/>
      <c r="BQ29" s="1239"/>
      <c r="BR29" s="1239"/>
      <c r="BS29" s="1239"/>
      <c r="BT29" s="1239"/>
      <c r="BU29" s="1239"/>
      <c r="BV29" s="1240"/>
      <c r="BW29" s="76"/>
      <c r="BX29" s="1235"/>
      <c r="BY29" s="1236"/>
      <c r="BZ29" s="1236"/>
      <c r="CA29" s="1236"/>
      <c r="CB29" s="1236"/>
      <c r="CC29" s="1236"/>
      <c r="CD29" s="1236"/>
      <c r="CE29" s="1236"/>
      <c r="CF29" s="1236"/>
      <c r="CG29" s="1236"/>
      <c r="CH29" s="1236"/>
      <c r="CI29" s="1236"/>
      <c r="CJ29" s="1236"/>
      <c r="CK29" s="1237"/>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15"/>
      <c r="B30" s="816"/>
      <c r="C30" s="816"/>
      <c r="D30" s="816"/>
      <c r="E30" s="816"/>
      <c r="F30" s="817"/>
      <c r="G30" s="1271">
        <f>'２．ｱｾｽﾒﾝﾄｼｰﾄ'!G30:K30</f>
        <v>0</v>
      </c>
      <c r="H30" s="1272"/>
      <c r="I30" s="1272"/>
      <c r="J30" s="1272"/>
      <c r="K30" s="1272"/>
      <c r="L30" s="578" t="s">
        <v>378</v>
      </c>
      <c r="M30" s="578"/>
      <c r="N30" s="581" t="s">
        <v>442</v>
      </c>
      <c r="O30" s="581"/>
      <c r="P30" s="581"/>
      <c r="Q30" s="581"/>
      <c r="R30" s="582"/>
      <c r="S30" s="1264">
        <f>'２．ｱｾｽﾒﾝﾄｼｰﾄ'!S30:X30</f>
        <v>0</v>
      </c>
      <c r="T30" s="1264"/>
      <c r="U30" s="1264"/>
      <c r="V30" s="1264"/>
      <c r="W30" s="1264"/>
      <c r="X30" s="1264"/>
      <c r="Y30" s="1281">
        <f>'２．ｱｾｽﾒﾝﾄｼｰﾄ'!Y30:AH30</f>
        <v>0</v>
      </c>
      <c r="Z30" s="1282"/>
      <c r="AA30" s="1282"/>
      <c r="AB30" s="1282"/>
      <c r="AC30" s="1282"/>
      <c r="AD30" s="1282"/>
      <c r="AE30" s="1282"/>
      <c r="AF30" s="1282"/>
      <c r="AG30" s="1282"/>
      <c r="AH30" s="1283"/>
      <c r="AI30" s="1281">
        <f>'２．ｱｾｽﾒﾝﾄｼｰﾄ'!AI30:BB30</f>
        <v>0</v>
      </c>
      <c r="AJ30" s="1282"/>
      <c r="AK30" s="1282"/>
      <c r="AL30" s="1282"/>
      <c r="AM30" s="1282"/>
      <c r="AN30" s="1282"/>
      <c r="AO30" s="1282"/>
      <c r="AP30" s="1282"/>
      <c r="AQ30" s="1282"/>
      <c r="AR30" s="1282"/>
      <c r="AS30" s="1282"/>
      <c r="AT30" s="1282"/>
      <c r="AU30" s="1282"/>
      <c r="AV30" s="1282"/>
      <c r="AW30" s="1282"/>
      <c r="AX30" s="1282"/>
      <c r="AY30" s="1282"/>
      <c r="AZ30" s="1282"/>
      <c r="BA30" s="1282"/>
      <c r="BB30" s="1283"/>
      <c r="BC30" s="1241">
        <f>'２．ｱｾｽﾒﾝﾄｼｰﾄ'!BC30</f>
        <v>0</v>
      </c>
      <c r="BD30" s="1242"/>
      <c r="BE30" s="1242"/>
      <c r="BF30" s="1242"/>
      <c r="BG30" s="1242"/>
      <c r="BH30" s="1242"/>
      <c r="BI30" s="1242"/>
      <c r="BJ30" s="1242"/>
      <c r="BK30" s="1242"/>
      <c r="BL30" s="1243"/>
      <c r="BM30" s="1247">
        <f>'２．ｱｾｽﾒﾝﾄｼｰﾄ'!BM30</f>
        <v>0</v>
      </c>
      <c r="BN30" s="1233"/>
      <c r="BO30" s="1233"/>
      <c r="BP30" s="1233"/>
      <c r="BQ30" s="1233"/>
      <c r="BR30" s="1233"/>
      <c r="BS30" s="1233"/>
      <c r="BT30" s="1233"/>
      <c r="BU30" s="1233"/>
      <c r="BV30" s="1234"/>
      <c r="BW30" s="76"/>
      <c r="BX30" s="1235"/>
      <c r="BY30" s="1236"/>
      <c r="BZ30" s="1236"/>
      <c r="CA30" s="1236"/>
      <c r="CB30" s="1236"/>
      <c r="CC30" s="1236"/>
      <c r="CD30" s="1236"/>
      <c r="CE30" s="1236"/>
      <c r="CF30" s="1236"/>
      <c r="CG30" s="1236"/>
      <c r="CH30" s="1236"/>
      <c r="CI30" s="1236"/>
      <c r="CJ30" s="1236"/>
      <c r="CK30" s="1237"/>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15"/>
      <c r="B31" s="816"/>
      <c r="C31" s="816"/>
      <c r="D31" s="816"/>
      <c r="E31" s="816"/>
      <c r="F31" s="817"/>
      <c r="G31" s="1355"/>
      <c r="H31" s="1356"/>
      <c r="I31" s="1356"/>
      <c r="J31" s="1356"/>
      <c r="K31" s="1357"/>
      <c r="L31" s="578" t="s">
        <v>498</v>
      </c>
      <c r="M31" s="578"/>
      <c r="N31" s="580" t="s">
        <v>497</v>
      </c>
      <c r="O31" s="581"/>
      <c r="P31" s="581"/>
      <c r="Q31" s="581"/>
      <c r="R31" s="582"/>
      <c r="S31" s="1264">
        <f>'２．ｱｾｽﾒﾝﾄｼｰﾄ'!S31:X31</f>
        <v>0</v>
      </c>
      <c r="T31" s="1264"/>
      <c r="U31" s="1264"/>
      <c r="V31" s="1264"/>
      <c r="W31" s="1264"/>
      <c r="X31" s="1264"/>
      <c r="Y31" s="1281">
        <f>'２．ｱｾｽﾒﾝﾄｼｰﾄ'!Y31</f>
        <v>0</v>
      </c>
      <c r="Z31" s="1282"/>
      <c r="AA31" s="1282"/>
      <c r="AB31" s="1282"/>
      <c r="AC31" s="1282"/>
      <c r="AD31" s="1282"/>
      <c r="AE31" s="1282"/>
      <c r="AF31" s="1282"/>
      <c r="AG31" s="1282"/>
      <c r="AH31" s="1283"/>
      <c r="AI31" s="1281">
        <f>'２．ｱｾｽﾒﾝﾄｼｰﾄ'!AI31</f>
        <v>0</v>
      </c>
      <c r="AJ31" s="1282"/>
      <c r="AK31" s="1282"/>
      <c r="AL31" s="1282"/>
      <c r="AM31" s="1282"/>
      <c r="AN31" s="1282"/>
      <c r="AO31" s="1282"/>
      <c r="AP31" s="1282"/>
      <c r="AQ31" s="1282"/>
      <c r="AR31" s="1282"/>
      <c r="AS31" s="1282"/>
      <c r="AT31" s="1282"/>
      <c r="AU31" s="1282"/>
      <c r="AV31" s="1282"/>
      <c r="AW31" s="1282"/>
      <c r="AX31" s="1282"/>
      <c r="AY31" s="1282"/>
      <c r="AZ31" s="1282"/>
      <c r="BA31" s="1282"/>
      <c r="BB31" s="1282"/>
      <c r="BC31" s="1241"/>
      <c r="BD31" s="1242"/>
      <c r="BE31" s="1242"/>
      <c r="BF31" s="1242"/>
      <c r="BG31" s="1242"/>
      <c r="BH31" s="1242"/>
      <c r="BI31" s="1242"/>
      <c r="BJ31" s="1242"/>
      <c r="BK31" s="1242"/>
      <c r="BL31" s="1243"/>
      <c r="BM31" s="1248"/>
      <c r="BN31" s="1236"/>
      <c r="BO31" s="1236"/>
      <c r="BP31" s="1236"/>
      <c r="BQ31" s="1236"/>
      <c r="BR31" s="1236"/>
      <c r="BS31" s="1236"/>
      <c r="BT31" s="1236"/>
      <c r="BU31" s="1236"/>
      <c r="BV31" s="1237"/>
      <c r="BW31" s="76"/>
      <c r="BX31" s="1238"/>
      <c r="BY31" s="1239"/>
      <c r="BZ31" s="1239"/>
      <c r="CA31" s="1239"/>
      <c r="CB31" s="1239"/>
      <c r="CC31" s="1239"/>
      <c r="CD31" s="1239"/>
      <c r="CE31" s="1239"/>
      <c r="CF31" s="1239"/>
      <c r="CG31" s="1239"/>
      <c r="CH31" s="1239"/>
      <c r="CI31" s="1239"/>
      <c r="CJ31" s="1239"/>
      <c r="CK31" s="1240"/>
    </row>
    <row r="32" spans="1:133" ht="19.5" customHeight="1">
      <c r="A32" s="815"/>
      <c r="B32" s="816"/>
      <c r="C32" s="816"/>
      <c r="D32" s="816"/>
      <c r="E32" s="816"/>
      <c r="F32" s="817"/>
      <c r="G32" s="1271">
        <f>'２．ｱｾｽﾒﾝﾄｼｰﾄ'!G32:K32</f>
        <v>0</v>
      </c>
      <c r="H32" s="1272"/>
      <c r="I32" s="1272"/>
      <c r="J32" s="1272"/>
      <c r="K32" s="1272"/>
      <c r="L32" s="578" t="s">
        <v>379</v>
      </c>
      <c r="M32" s="578"/>
      <c r="N32" s="645" t="s">
        <v>56</v>
      </c>
      <c r="O32" s="645"/>
      <c r="P32" s="645"/>
      <c r="Q32" s="645"/>
      <c r="R32" s="646"/>
      <c r="S32" s="1264">
        <f>'２．ｱｾｽﾒﾝﾄｼｰﾄ'!S32:X32</f>
        <v>0</v>
      </c>
      <c r="T32" s="1264"/>
      <c r="U32" s="1264"/>
      <c r="V32" s="1264"/>
      <c r="W32" s="1264"/>
      <c r="X32" s="1264"/>
      <c r="Y32" s="1281">
        <f>'２．ｱｾｽﾒﾝﾄｼｰﾄ'!Y32:AH32</f>
        <v>0</v>
      </c>
      <c r="Z32" s="1282"/>
      <c r="AA32" s="1282"/>
      <c r="AB32" s="1282"/>
      <c r="AC32" s="1282"/>
      <c r="AD32" s="1282"/>
      <c r="AE32" s="1282"/>
      <c r="AF32" s="1282"/>
      <c r="AG32" s="1282"/>
      <c r="AH32" s="1283"/>
      <c r="AI32" s="1281">
        <f>'２．ｱｾｽﾒﾝﾄｼｰﾄ'!AI32:BB32</f>
        <v>0</v>
      </c>
      <c r="AJ32" s="1282"/>
      <c r="AK32" s="1282"/>
      <c r="AL32" s="1282"/>
      <c r="AM32" s="1282"/>
      <c r="AN32" s="1282"/>
      <c r="AO32" s="1282"/>
      <c r="AP32" s="1282"/>
      <c r="AQ32" s="1282"/>
      <c r="AR32" s="1282"/>
      <c r="AS32" s="1282"/>
      <c r="AT32" s="1282"/>
      <c r="AU32" s="1282"/>
      <c r="AV32" s="1282"/>
      <c r="AW32" s="1282"/>
      <c r="AX32" s="1282"/>
      <c r="AY32" s="1282"/>
      <c r="AZ32" s="1282"/>
      <c r="BA32" s="1282"/>
      <c r="BB32" s="1283"/>
      <c r="BC32" s="1241"/>
      <c r="BD32" s="1242"/>
      <c r="BE32" s="1242"/>
      <c r="BF32" s="1242"/>
      <c r="BG32" s="1242"/>
      <c r="BH32" s="1242"/>
      <c r="BI32" s="1242"/>
      <c r="BJ32" s="1242"/>
      <c r="BK32" s="1242"/>
      <c r="BL32" s="1243"/>
      <c r="BM32" s="1248"/>
      <c r="BN32" s="1236"/>
      <c r="BO32" s="1236"/>
      <c r="BP32" s="1236"/>
      <c r="BQ32" s="1236"/>
      <c r="BR32" s="1236"/>
      <c r="BS32" s="1236"/>
      <c r="BT32" s="1236"/>
      <c r="BU32" s="1236"/>
      <c r="BV32" s="1237"/>
      <c r="BW32" s="76"/>
      <c r="BX32" s="1259">
        <f>'２．ｱｾｽﾒﾝﾄｼｰﾄ'!BX32</f>
        <v>0</v>
      </c>
      <c r="BY32" s="1260"/>
      <c r="BZ32" s="1260"/>
      <c r="CA32" s="1260"/>
      <c r="CB32" s="1260"/>
      <c r="CC32" s="1260"/>
      <c r="CD32" s="1260"/>
      <c r="CE32" s="1260"/>
      <c r="CF32" s="1260"/>
      <c r="CG32" s="1260"/>
      <c r="CH32" s="1260"/>
      <c r="CI32" s="1260"/>
      <c r="CJ32" s="1260"/>
      <c r="CK32" s="1261"/>
    </row>
    <row r="33" spans="1:89" ht="19.5" customHeight="1">
      <c r="A33" s="815"/>
      <c r="B33" s="816"/>
      <c r="C33" s="816"/>
      <c r="D33" s="816"/>
      <c r="E33" s="816"/>
      <c r="F33" s="817"/>
      <c r="G33" s="1271">
        <f>'２．ｱｾｽﾒﾝﾄｼｰﾄ'!G33:K33</f>
        <v>0</v>
      </c>
      <c r="H33" s="1272"/>
      <c r="I33" s="1272"/>
      <c r="J33" s="1272"/>
      <c r="K33" s="1272"/>
      <c r="L33" s="578" t="s">
        <v>380</v>
      </c>
      <c r="M33" s="578"/>
      <c r="N33" s="642" t="s">
        <v>240</v>
      </c>
      <c r="O33" s="642"/>
      <c r="P33" s="642"/>
      <c r="Q33" s="642"/>
      <c r="R33" s="643"/>
      <c r="S33" s="1264">
        <f>'２．ｱｾｽﾒﾝﾄｼｰﾄ'!S33:X33</f>
        <v>0</v>
      </c>
      <c r="T33" s="1264"/>
      <c r="U33" s="1264"/>
      <c r="V33" s="1264"/>
      <c r="W33" s="1264"/>
      <c r="X33" s="1264"/>
      <c r="Y33" s="1281">
        <f>'２．ｱｾｽﾒﾝﾄｼｰﾄ'!Y33:AH33</f>
        <v>0</v>
      </c>
      <c r="Z33" s="1282"/>
      <c r="AA33" s="1282"/>
      <c r="AB33" s="1282"/>
      <c r="AC33" s="1282"/>
      <c r="AD33" s="1282"/>
      <c r="AE33" s="1282"/>
      <c r="AF33" s="1282"/>
      <c r="AG33" s="1282"/>
      <c r="AH33" s="1283"/>
      <c r="AI33" s="1281">
        <f>'２．ｱｾｽﾒﾝﾄｼｰﾄ'!AI33:BB33</f>
        <v>0</v>
      </c>
      <c r="AJ33" s="1282"/>
      <c r="AK33" s="1282"/>
      <c r="AL33" s="1282"/>
      <c r="AM33" s="1282"/>
      <c r="AN33" s="1282"/>
      <c r="AO33" s="1282"/>
      <c r="AP33" s="1282"/>
      <c r="AQ33" s="1282"/>
      <c r="AR33" s="1282"/>
      <c r="AS33" s="1282"/>
      <c r="AT33" s="1282"/>
      <c r="AU33" s="1282"/>
      <c r="AV33" s="1282"/>
      <c r="AW33" s="1282"/>
      <c r="AX33" s="1282"/>
      <c r="AY33" s="1282"/>
      <c r="AZ33" s="1282"/>
      <c r="BA33" s="1282"/>
      <c r="BB33" s="1283"/>
      <c r="BC33" s="1241"/>
      <c r="BD33" s="1242"/>
      <c r="BE33" s="1242"/>
      <c r="BF33" s="1242"/>
      <c r="BG33" s="1242"/>
      <c r="BH33" s="1242"/>
      <c r="BI33" s="1242"/>
      <c r="BJ33" s="1242"/>
      <c r="BK33" s="1242"/>
      <c r="BL33" s="1243"/>
      <c r="BM33" s="1248"/>
      <c r="BN33" s="1236"/>
      <c r="BO33" s="1236"/>
      <c r="BP33" s="1236"/>
      <c r="BQ33" s="1236"/>
      <c r="BR33" s="1236"/>
      <c r="BS33" s="1236"/>
      <c r="BT33" s="1236"/>
      <c r="BU33" s="1236"/>
      <c r="BV33" s="1237"/>
      <c r="BW33" s="76"/>
      <c r="BX33" s="1259"/>
      <c r="BY33" s="1260"/>
      <c r="BZ33" s="1260"/>
      <c r="CA33" s="1260"/>
      <c r="CB33" s="1260"/>
      <c r="CC33" s="1260"/>
      <c r="CD33" s="1260"/>
      <c r="CE33" s="1260"/>
      <c r="CF33" s="1260"/>
      <c r="CG33" s="1260"/>
      <c r="CH33" s="1260"/>
      <c r="CI33" s="1260"/>
      <c r="CJ33" s="1260"/>
      <c r="CK33" s="1261"/>
    </row>
    <row r="34" spans="1:89" ht="19.5" customHeight="1">
      <c r="A34" s="815"/>
      <c r="B34" s="816"/>
      <c r="C34" s="816"/>
      <c r="D34" s="816"/>
      <c r="E34" s="816"/>
      <c r="F34" s="817"/>
      <c r="G34" s="1271">
        <f>'２．ｱｾｽﾒﾝﾄｼｰﾄ'!G34:K34</f>
        <v>0</v>
      </c>
      <c r="H34" s="1272"/>
      <c r="I34" s="1272"/>
      <c r="J34" s="1272"/>
      <c r="K34" s="1272"/>
      <c r="L34" s="671" t="s">
        <v>499</v>
      </c>
      <c r="M34" s="672"/>
      <c r="N34" s="650" t="s">
        <v>406</v>
      </c>
      <c r="O34" s="651"/>
      <c r="P34" s="651"/>
      <c r="Q34" s="651"/>
      <c r="R34" s="652"/>
      <c r="S34" s="1264">
        <f>'２．ｱｾｽﾒﾝﾄｼｰﾄ'!S34:X34</f>
        <v>0</v>
      </c>
      <c r="T34" s="1264"/>
      <c r="U34" s="1264"/>
      <c r="V34" s="1264"/>
      <c r="W34" s="1264"/>
      <c r="X34" s="1264"/>
      <c r="Y34" s="1281">
        <f>'２．ｱｾｽﾒﾝﾄｼｰﾄ'!Y34:AH34</f>
        <v>0</v>
      </c>
      <c r="Z34" s="1282"/>
      <c r="AA34" s="1282"/>
      <c r="AB34" s="1282"/>
      <c r="AC34" s="1282"/>
      <c r="AD34" s="1282"/>
      <c r="AE34" s="1282"/>
      <c r="AF34" s="1282"/>
      <c r="AG34" s="1282"/>
      <c r="AH34" s="1283"/>
      <c r="AI34" s="1281">
        <f>'２．ｱｾｽﾒﾝﾄｼｰﾄ'!AI34:BB34</f>
        <v>0</v>
      </c>
      <c r="AJ34" s="1282"/>
      <c r="AK34" s="1282"/>
      <c r="AL34" s="1282"/>
      <c r="AM34" s="1282"/>
      <c r="AN34" s="1282"/>
      <c r="AO34" s="1282"/>
      <c r="AP34" s="1282"/>
      <c r="AQ34" s="1282"/>
      <c r="AR34" s="1282"/>
      <c r="AS34" s="1282"/>
      <c r="AT34" s="1282"/>
      <c r="AU34" s="1282"/>
      <c r="AV34" s="1282"/>
      <c r="AW34" s="1282"/>
      <c r="AX34" s="1282"/>
      <c r="AY34" s="1282"/>
      <c r="AZ34" s="1282"/>
      <c r="BA34" s="1282"/>
      <c r="BB34" s="1283"/>
      <c r="BC34" s="1241"/>
      <c r="BD34" s="1242"/>
      <c r="BE34" s="1242"/>
      <c r="BF34" s="1242"/>
      <c r="BG34" s="1242"/>
      <c r="BH34" s="1242"/>
      <c r="BI34" s="1242"/>
      <c r="BJ34" s="1242"/>
      <c r="BK34" s="1242"/>
      <c r="BL34" s="1243"/>
      <c r="BM34" s="1248"/>
      <c r="BN34" s="1236"/>
      <c r="BO34" s="1236"/>
      <c r="BP34" s="1236"/>
      <c r="BQ34" s="1236"/>
      <c r="BR34" s="1236"/>
      <c r="BS34" s="1236"/>
      <c r="BT34" s="1236"/>
      <c r="BU34" s="1236"/>
      <c r="BV34" s="1237"/>
      <c r="BW34" s="76"/>
      <c r="BX34" s="1259"/>
      <c r="BY34" s="1260"/>
      <c r="BZ34" s="1260"/>
      <c r="CA34" s="1260"/>
      <c r="CB34" s="1260"/>
      <c r="CC34" s="1260"/>
      <c r="CD34" s="1260"/>
      <c r="CE34" s="1260"/>
      <c r="CF34" s="1260"/>
      <c r="CG34" s="1260"/>
      <c r="CH34" s="1260"/>
      <c r="CI34" s="1260"/>
      <c r="CJ34" s="1260"/>
      <c r="CK34" s="1261"/>
    </row>
    <row r="35" spans="1:89" ht="19.5" customHeight="1">
      <c r="A35" s="815"/>
      <c r="B35" s="816"/>
      <c r="C35" s="816"/>
      <c r="D35" s="816"/>
      <c r="E35" s="816"/>
      <c r="F35" s="817"/>
      <c r="G35" s="1271">
        <f>'２．ｱｾｽﾒﾝﾄｼｰﾄ'!G35:K35</f>
        <v>0</v>
      </c>
      <c r="H35" s="1272"/>
      <c r="I35" s="1272"/>
      <c r="J35" s="1272"/>
      <c r="K35" s="1272"/>
      <c r="L35" s="673"/>
      <c r="M35" s="674"/>
      <c r="N35" s="653"/>
      <c r="O35" s="653"/>
      <c r="P35" s="653"/>
      <c r="Q35" s="653"/>
      <c r="R35" s="654"/>
      <c r="S35" s="57" t="s">
        <v>433</v>
      </c>
      <c r="T35" s="1352">
        <f>'２．ｱｾｽﾒﾝﾄｼｰﾄ'!T35:U35</f>
        <v>0</v>
      </c>
      <c r="U35" s="1353"/>
      <c r="V35" s="657" t="s">
        <v>135</v>
      </c>
      <c r="W35" s="657"/>
      <c r="X35" s="823"/>
      <c r="Y35" s="77">
        <f>'２．ｱｾｽﾒﾝﾄｼｰﾄ'!Y35</f>
        <v>0</v>
      </c>
      <c r="Z35" s="59" t="s">
        <v>136</v>
      </c>
      <c r="AA35" s="77">
        <f>'２．ｱｾｽﾒﾝﾄｼｰﾄ'!AA35</f>
        <v>0</v>
      </c>
      <c r="AB35" s="657" t="s">
        <v>137</v>
      </c>
      <c r="AC35" s="657"/>
      <c r="AD35" s="77">
        <f>'２．ｱｾｽﾒﾝﾄｼｰﾄ'!AD35</f>
        <v>0</v>
      </c>
      <c r="AE35" s="657" t="s">
        <v>138</v>
      </c>
      <c r="AF35" s="657"/>
      <c r="AG35" s="77">
        <f>'２．ｱｾｽﾒﾝﾄｼｰﾄ'!AG35</f>
        <v>0</v>
      </c>
      <c r="AH35" s="657" t="s">
        <v>139</v>
      </c>
      <c r="AI35" s="657"/>
      <c r="AJ35" s="657"/>
      <c r="AK35" s="77">
        <f>'２．ｱｾｽﾒﾝﾄｼｰﾄ'!AK35</f>
        <v>0</v>
      </c>
      <c r="AL35" s="657" t="s">
        <v>140</v>
      </c>
      <c r="AM35" s="657"/>
      <c r="AN35" s="657"/>
      <c r="AO35" s="77">
        <f>'２．ｱｾｽﾒﾝﾄｼｰﾄ'!AO35</f>
        <v>0</v>
      </c>
      <c r="AP35" s="657" t="s">
        <v>142</v>
      </c>
      <c r="AQ35" s="657"/>
      <c r="AR35" s="657"/>
      <c r="AS35" s="77">
        <f>'２．ｱｾｽﾒﾝﾄｼｰﾄ'!AS35</f>
        <v>0</v>
      </c>
      <c r="AT35" s="657" t="s">
        <v>141</v>
      </c>
      <c r="AU35" s="657"/>
      <c r="AV35" s="657"/>
      <c r="AW35" s="77">
        <f>'２．ｱｾｽﾒﾝﾄｼｰﾄ'!AW35</f>
        <v>0</v>
      </c>
      <c r="AX35" s="657" t="s">
        <v>143</v>
      </c>
      <c r="AY35" s="657"/>
      <c r="AZ35" s="657"/>
      <c r="BA35" s="657"/>
      <c r="BB35" s="78" t="s">
        <v>434</v>
      </c>
      <c r="BC35" s="1241"/>
      <c r="BD35" s="1242"/>
      <c r="BE35" s="1242"/>
      <c r="BF35" s="1242"/>
      <c r="BG35" s="1242"/>
      <c r="BH35" s="1242"/>
      <c r="BI35" s="1242"/>
      <c r="BJ35" s="1242"/>
      <c r="BK35" s="1242"/>
      <c r="BL35" s="1243"/>
      <c r="BM35" s="1248"/>
      <c r="BN35" s="1236"/>
      <c r="BO35" s="1236"/>
      <c r="BP35" s="1236"/>
      <c r="BQ35" s="1236"/>
      <c r="BR35" s="1236"/>
      <c r="BS35" s="1236"/>
      <c r="BT35" s="1236"/>
      <c r="BU35" s="1236"/>
      <c r="BV35" s="1237"/>
      <c r="BW35" s="76"/>
      <c r="BX35" s="1259"/>
      <c r="BY35" s="1260"/>
      <c r="BZ35" s="1260"/>
      <c r="CA35" s="1260"/>
      <c r="CB35" s="1260"/>
      <c r="CC35" s="1260"/>
      <c r="CD35" s="1260"/>
      <c r="CE35" s="1260"/>
      <c r="CF35" s="1260"/>
      <c r="CG35" s="1260"/>
      <c r="CH35" s="1260"/>
      <c r="CI35" s="1260"/>
      <c r="CJ35" s="1260"/>
      <c r="CK35" s="1261"/>
    </row>
    <row r="36" spans="1:89" ht="19.5" customHeight="1">
      <c r="A36" s="815"/>
      <c r="B36" s="816"/>
      <c r="C36" s="816"/>
      <c r="D36" s="816"/>
      <c r="E36" s="816"/>
      <c r="F36" s="817"/>
      <c r="G36" s="1271">
        <f>'２．ｱｾｽﾒﾝﾄｼｰﾄ'!G36:K36</f>
        <v>0</v>
      </c>
      <c r="H36" s="1272"/>
      <c r="I36" s="1272"/>
      <c r="J36" s="1272"/>
      <c r="K36" s="1272"/>
      <c r="L36" s="667" t="s">
        <v>494</v>
      </c>
      <c r="M36" s="668"/>
      <c r="N36" s="663" t="s">
        <v>242</v>
      </c>
      <c r="O36" s="663"/>
      <c r="P36" s="663"/>
      <c r="Q36" s="663"/>
      <c r="R36" s="664"/>
      <c r="S36" s="1346">
        <f>'２．ｱｾｽﾒﾝﾄｼｰﾄ'!S36:X36</f>
        <v>0</v>
      </c>
      <c r="T36" s="1347"/>
      <c r="U36" s="1347"/>
      <c r="V36" s="1347"/>
      <c r="W36" s="1347"/>
      <c r="X36" s="1348"/>
      <c r="Y36" s="1349">
        <f>'２．ｱｾｽﾒﾝﾄｼｰﾄ'!Y36:BB36</f>
        <v>0</v>
      </c>
      <c r="Z36" s="657"/>
      <c r="AA36" s="657"/>
      <c r="AB36" s="657"/>
      <c r="AC36" s="657"/>
      <c r="AD36" s="657"/>
      <c r="AE36" s="657"/>
      <c r="AF36" s="657"/>
      <c r="AG36" s="657"/>
      <c r="AH36" s="657"/>
      <c r="AI36" s="657"/>
      <c r="AJ36" s="657"/>
      <c r="AK36" s="657"/>
      <c r="AL36" s="657"/>
      <c r="AM36" s="657"/>
      <c r="AN36" s="657"/>
      <c r="AO36" s="657"/>
      <c r="AP36" s="657"/>
      <c r="AQ36" s="657"/>
      <c r="AR36" s="657"/>
      <c r="AS36" s="657"/>
      <c r="AT36" s="657"/>
      <c r="AU36" s="657"/>
      <c r="AV36" s="657"/>
      <c r="AW36" s="657"/>
      <c r="AX36" s="657"/>
      <c r="AY36" s="657"/>
      <c r="AZ36" s="657"/>
      <c r="BA36" s="657"/>
      <c r="BB36" s="823"/>
      <c r="BC36" s="1241"/>
      <c r="BD36" s="1242"/>
      <c r="BE36" s="1242"/>
      <c r="BF36" s="1242"/>
      <c r="BG36" s="1242"/>
      <c r="BH36" s="1242"/>
      <c r="BI36" s="1242"/>
      <c r="BJ36" s="1242"/>
      <c r="BK36" s="1242"/>
      <c r="BL36" s="1243"/>
      <c r="BM36" s="1248"/>
      <c r="BN36" s="1236"/>
      <c r="BO36" s="1236"/>
      <c r="BP36" s="1236"/>
      <c r="BQ36" s="1236"/>
      <c r="BR36" s="1236"/>
      <c r="BS36" s="1236"/>
      <c r="BT36" s="1236"/>
      <c r="BU36" s="1236"/>
      <c r="BV36" s="1237"/>
      <c r="BW36" s="76"/>
      <c r="BX36" s="1259"/>
      <c r="BY36" s="1260"/>
      <c r="BZ36" s="1260"/>
      <c r="CA36" s="1260"/>
      <c r="CB36" s="1260"/>
      <c r="CC36" s="1260"/>
      <c r="CD36" s="1260"/>
      <c r="CE36" s="1260"/>
      <c r="CF36" s="1260"/>
      <c r="CG36" s="1260"/>
      <c r="CH36" s="1260"/>
      <c r="CI36" s="1260"/>
      <c r="CJ36" s="1260"/>
      <c r="CK36" s="1261"/>
    </row>
    <row r="37" spans="1:89" ht="19.5" customHeight="1" thickBot="1">
      <c r="A37" s="818"/>
      <c r="B37" s="819"/>
      <c r="C37" s="819"/>
      <c r="D37" s="819"/>
      <c r="E37" s="819"/>
      <c r="F37" s="820"/>
      <c r="G37" s="1350">
        <f>'２．ｱｾｽﾒﾝﾄｼｰﾄ'!G37:K37</f>
        <v>0</v>
      </c>
      <c r="H37" s="1351"/>
      <c r="I37" s="1351"/>
      <c r="J37" s="1351"/>
      <c r="K37" s="1351"/>
      <c r="L37" s="669"/>
      <c r="M37" s="670"/>
      <c r="N37" s="665"/>
      <c r="O37" s="665"/>
      <c r="P37" s="665"/>
      <c r="Q37" s="665"/>
      <c r="R37" s="666"/>
      <c r="S37" s="1273" t="str">
        <f>'２．ｱｾｽﾒﾝﾄｼｰﾄ'!S37:X37</f>
        <v>(</v>
      </c>
      <c r="T37" s="1274"/>
      <c r="U37" s="1274"/>
      <c r="V37" s="1274"/>
      <c r="W37" s="1274"/>
      <c r="X37" s="1275"/>
      <c r="Y37" s="60" t="s">
        <v>435</v>
      </c>
      <c r="Z37" s="79">
        <f>'２．ｱｾｽﾒﾝﾄｼｰﾄ'!T37</f>
        <v>0</v>
      </c>
      <c r="AA37" s="658" t="s">
        <v>144</v>
      </c>
      <c r="AB37" s="830"/>
      <c r="AC37" s="79">
        <f>'２．ｱｾｽﾒﾝﾄｼｰﾄ'!Y37</f>
        <v>0</v>
      </c>
      <c r="AD37" s="658" t="s">
        <v>145</v>
      </c>
      <c r="AE37" s="830"/>
      <c r="AF37" s="79">
        <f>'２．ｱｾｽﾒﾝﾄｼｰﾄ'!AB37</f>
        <v>0</v>
      </c>
      <c r="AG37" s="658" t="s">
        <v>146</v>
      </c>
      <c r="AH37" s="659"/>
      <c r="AI37" s="830"/>
      <c r="AJ37" s="79">
        <f>'２．ｱｾｽﾒﾝﾄｼｰﾄ'!AF37</f>
        <v>0</v>
      </c>
      <c r="AK37" s="658" t="s">
        <v>147</v>
      </c>
      <c r="AL37" s="659"/>
      <c r="AM37" s="830"/>
      <c r="AN37" s="79">
        <f>'２．ｱｾｽﾒﾝﾄｼｰﾄ'!AJ37</f>
        <v>0</v>
      </c>
      <c r="AO37" s="658" t="s">
        <v>148</v>
      </c>
      <c r="AP37" s="659"/>
      <c r="AQ37" s="830"/>
      <c r="AR37" s="79">
        <f>'２．ｱｾｽﾒﾝﾄｼｰﾄ'!AN37</f>
        <v>0</v>
      </c>
      <c r="AS37" s="658" t="s">
        <v>149</v>
      </c>
      <c r="AT37" s="659"/>
      <c r="AU37" s="659"/>
      <c r="AV37" s="62" t="s">
        <v>431</v>
      </c>
      <c r="AW37" s="677"/>
      <c r="AX37" s="677"/>
      <c r="AY37" s="677"/>
      <c r="AZ37" s="677"/>
      <c r="BA37" s="677"/>
      <c r="BB37" s="678"/>
      <c r="BC37" s="1244"/>
      <c r="BD37" s="1245"/>
      <c r="BE37" s="1245"/>
      <c r="BF37" s="1245"/>
      <c r="BG37" s="1245"/>
      <c r="BH37" s="1245"/>
      <c r="BI37" s="1245"/>
      <c r="BJ37" s="1245"/>
      <c r="BK37" s="1245"/>
      <c r="BL37" s="1246"/>
      <c r="BM37" s="1249"/>
      <c r="BN37" s="1250"/>
      <c r="BO37" s="1250"/>
      <c r="BP37" s="1250"/>
      <c r="BQ37" s="1250"/>
      <c r="BR37" s="1250"/>
      <c r="BS37" s="1250"/>
      <c r="BT37" s="1250"/>
      <c r="BU37" s="1250"/>
      <c r="BV37" s="1251"/>
      <c r="BW37" s="76"/>
      <c r="BX37" s="1259"/>
      <c r="BY37" s="1260"/>
      <c r="BZ37" s="1260"/>
      <c r="CA37" s="1260"/>
      <c r="CB37" s="1260"/>
      <c r="CC37" s="1260"/>
      <c r="CD37" s="1260"/>
      <c r="CE37" s="1260"/>
      <c r="CF37" s="1260"/>
      <c r="CG37" s="1260"/>
      <c r="CH37" s="1260"/>
      <c r="CI37" s="1260"/>
      <c r="CJ37" s="1260"/>
      <c r="CK37" s="1261"/>
    </row>
    <row r="38" spans="1:89" ht="19.5" customHeight="1">
      <c r="A38" s="812" t="s">
        <v>464</v>
      </c>
      <c r="B38" s="813"/>
      <c r="C38" s="813"/>
      <c r="D38" s="813"/>
      <c r="E38" s="813"/>
      <c r="F38" s="814"/>
      <c r="G38" s="1344">
        <f>'２．ｱｾｽﾒﾝﾄｼｰﾄ'!G38:K38</f>
        <v>0</v>
      </c>
      <c r="H38" s="1345"/>
      <c r="I38" s="1345"/>
      <c r="J38" s="1345"/>
      <c r="K38" s="1345"/>
      <c r="L38" s="662" t="s">
        <v>361</v>
      </c>
      <c r="M38" s="662"/>
      <c r="N38" s="653" t="s">
        <v>334</v>
      </c>
      <c r="O38" s="653"/>
      <c r="P38" s="653"/>
      <c r="Q38" s="653"/>
      <c r="R38" s="654"/>
      <c r="S38" s="1332">
        <f>'２．ｱｾｽﾒﾝﾄｼｰﾄ'!S38:X38</f>
        <v>0</v>
      </c>
      <c r="T38" s="1332"/>
      <c r="U38" s="1332"/>
      <c r="V38" s="1332"/>
      <c r="W38" s="1332"/>
      <c r="X38" s="1332"/>
      <c r="Y38" s="1301">
        <f>'２．ｱｾｽﾒﾝﾄｼｰﾄ'!Y38:AH38</f>
        <v>0</v>
      </c>
      <c r="Z38" s="1096"/>
      <c r="AA38" s="1096"/>
      <c r="AB38" s="1096"/>
      <c r="AC38" s="1096"/>
      <c r="AD38" s="1096"/>
      <c r="AE38" s="1096"/>
      <c r="AF38" s="1096"/>
      <c r="AG38" s="1096"/>
      <c r="AH38" s="1320"/>
      <c r="AI38" s="1301">
        <f>'２．ｱｾｽﾒﾝﾄｼｰﾄ'!AI38:BB38</f>
        <v>0</v>
      </c>
      <c r="AJ38" s="1096"/>
      <c r="AK38" s="1096"/>
      <c r="AL38" s="1096"/>
      <c r="AM38" s="1096"/>
      <c r="AN38" s="1096"/>
      <c r="AO38" s="1096"/>
      <c r="AP38" s="1096"/>
      <c r="AQ38" s="1096"/>
      <c r="AR38" s="1318"/>
      <c r="AS38" s="1318"/>
      <c r="AT38" s="1318"/>
      <c r="AU38" s="1318"/>
      <c r="AV38" s="1318"/>
      <c r="AW38" s="1318"/>
      <c r="AX38" s="1318"/>
      <c r="AY38" s="1318"/>
      <c r="AZ38" s="1318"/>
      <c r="BA38" s="1318"/>
      <c r="BB38" s="1319"/>
      <c r="BC38" s="1252">
        <f>'２．ｱｾｽﾒﾝﾄｼｰﾄ'!BC38</f>
        <v>0</v>
      </c>
      <c r="BD38" s="1253"/>
      <c r="BE38" s="1253"/>
      <c r="BF38" s="1253"/>
      <c r="BG38" s="1253"/>
      <c r="BH38" s="1253"/>
      <c r="BI38" s="1253"/>
      <c r="BJ38" s="1253"/>
      <c r="BK38" s="1253"/>
      <c r="BL38" s="1254"/>
      <c r="BM38" s="1255">
        <f>'２．ｱｾｽﾒﾝﾄｼｰﾄ'!BM38</f>
        <v>0</v>
      </c>
      <c r="BN38" s="1256"/>
      <c r="BO38" s="1256"/>
      <c r="BP38" s="1256"/>
      <c r="BQ38" s="1256"/>
      <c r="BR38" s="1256"/>
      <c r="BS38" s="1256"/>
      <c r="BT38" s="1256"/>
      <c r="BU38" s="1256"/>
      <c r="BV38" s="1257"/>
      <c r="BW38" s="76"/>
      <c r="BX38" s="1259"/>
      <c r="BY38" s="1260"/>
      <c r="BZ38" s="1260"/>
      <c r="CA38" s="1260"/>
      <c r="CB38" s="1260"/>
      <c r="CC38" s="1260"/>
      <c r="CD38" s="1260"/>
      <c r="CE38" s="1260"/>
      <c r="CF38" s="1260"/>
      <c r="CG38" s="1260"/>
      <c r="CH38" s="1260"/>
      <c r="CI38" s="1260"/>
      <c r="CJ38" s="1260"/>
      <c r="CK38" s="1261"/>
    </row>
    <row r="39" spans="1:89" ht="19.5" customHeight="1">
      <c r="A39" s="815"/>
      <c r="B39" s="816"/>
      <c r="C39" s="816"/>
      <c r="D39" s="816"/>
      <c r="E39" s="816"/>
      <c r="F39" s="817"/>
      <c r="G39" s="1284">
        <f>'２．ｱｾｽﾒﾝﾄｼｰﾄ'!G39:K39</f>
        <v>0</v>
      </c>
      <c r="H39" s="1272"/>
      <c r="I39" s="1272"/>
      <c r="J39" s="1272"/>
      <c r="K39" s="1272"/>
      <c r="L39" s="641" t="s">
        <v>362</v>
      </c>
      <c r="M39" s="641"/>
      <c r="N39" s="642" t="s">
        <v>335</v>
      </c>
      <c r="O39" s="642"/>
      <c r="P39" s="642"/>
      <c r="Q39" s="642"/>
      <c r="R39" s="643"/>
      <c r="S39" s="1264">
        <f>'２．ｱｾｽﾒﾝﾄｼｰﾄ'!S39:X39</f>
        <v>0</v>
      </c>
      <c r="T39" s="1264"/>
      <c r="U39" s="1264"/>
      <c r="V39" s="1264"/>
      <c r="W39" s="1264"/>
      <c r="X39" s="1264"/>
      <c r="Y39" s="1281">
        <f>'２．ｱｾｽﾒﾝﾄｼｰﾄ'!Y39:AH39</f>
        <v>0</v>
      </c>
      <c r="Z39" s="1282"/>
      <c r="AA39" s="1282"/>
      <c r="AB39" s="1282"/>
      <c r="AC39" s="1282"/>
      <c r="AD39" s="1282"/>
      <c r="AE39" s="1282"/>
      <c r="AF39" s="1282"/>
      <c r="AG39" s="1282"/>
      <c r="AH39" s="1283"/>
      <c r="AI39" s="1281">
        <f>'２．ｱｾｽﾒﾝﾄｼｰﾄ'!AI39:BB39</f>
        <v>0</v>
      </c>
      <c r="AJ39" s="1282"/>
      <c r="AK39" s="1282"/>
      <c r="AL39" s="1282"/>
      <c r="AM39" s="1282"/>
      <c r="AN39" s="1282"/>
      <c r="AO39" s="1282"/>
      <c r="AP39" s="1282"/>
      <c r="AQ39" s="1282"/>
      <c r="AR39" s="1282"/>
      <c r="AS39" s="1282"/>
      <c r="AT39" s="1282"/>
      <c r="AU39" s="1282"/>
      <c r="AV39" s="1282"/>
      <c r="AW39" s="1282"/>
      <c r="AX39" s="1282"/>
      <c r="AY39" s="1282"/>
      <c r="AZ39" s="1282"/>
      <c r="BA39" s="1282"/>
      <c r="BB39" s="1283"/>
      <c r="BC39" s="1241"/>
      <c r="BD39" s="1242"/>
      <c r="BE39" s="1242"/>
      <c r="BF39" s="1242"/>
      <c r="BG39" s="1242"/>
      <c r="BH39" s="1242"/>
      <c r="BI39" s="1242"/>
      <c r="BJ39" s="1242"/>
      <c r="BK39" s="1242"/>
      <c r="BL39" s="1243"/>
      <c r="BM39" s="1248"/>
      <c r="BN39" s="1236"/>
      <c r="BO39" s="1236"/>
      <c r="BP39" s="1236"/>
      <c r="BQ39" s="1236"/>
      <c r="BR39" s="1236"/>
      <c r="BS39" s="1236"/>
      <c r="BT39" s="1236"/>
      <c r="BU39" s="1236"/>
      <c r="BV39" s="1237"/>
      <c r="BW39" s="76"/>
      <c r="BX39" s="1259"/>
      <c r="BY39" s="1260"/>
      <c r="BZ39" s="1260"/>
      <c r="CA39" s="1260"/>
      <c r="CB39" s="1260"/>
      <c r="CC39" s="1260"/>
      <c r="CD39" s="1260"/>
      <c r="CE39" s="1260"/>
      <c r="CF39" s="1260"/>
      <c r="CG39" s="1260"/>
      <c r="CH39" s="1260"/>
      <c r="CI39" s="1260"/>
      <c r="CJ39" s="1260"/>
      <c r="CK39" s="1261"/>
    </row>
    <row r="40" spans="1:89" ht="19.5" customHeight="1">
      <c r="A40" s="815"/>
      <c r="B40" s="816"/>
      <c r="C40" s="816"/>
      <c r="D40" s="816"/>
      <c r="E40" s="816"/>
      <c r="F40" s="817"/>
      <c r="G40" s="1284">
        <f>'２．ｱｾｽﾒﾝﾄｼｰﾄ'!G40:K40</f>
        <v>0</v>
      </c>
      <c r="H40" s="1272"/>
      <c r="I40" s="1272"/>
      <c r="J40" s="1272"/>
      <c r="K40" s="1272"/>
      <c r="L40" s="641" t="s">
        <v>363</v>
      </c>
      <c r="M40" s="641"/>
      <c r="N40" s="642" t="s">
        <v>76</v>
      </c>
      <c r="O40" s="642"/>
      <c r="P40" s="642"/>
      <c r="Q40" s="642"/>
      <c r="R40" s="643"/>
      <c r="S40" s="1264">
        <f>'２．ｱｾｽﾒﾝﾄｼｰﾄ'!S40:X40</f>
        <v>0</v>
      </c>
      <c r="T40" s="1264"/>
      <c r="U40" s="1264"/>
      <c r="V40" s="1264"/>
      <c r="W40" s="1264"/>
      <c r="X40" s="1264"/>
      <c r="Y40" s="1281">
        <f>'２．ｱｾｽﾒﾝﾄｼｰﾄ'!Y40:AH40</f>
        <v>0</v>
      </c>
      <c r="Z40" s="1282"/>
      <c r="AA40" s="1282"/>
      <c r="AB40" s="1282"/>
      <c r="AC40" s="1282"/>
      <c r="AD40" s="1282"/>
      <c r="AE40" s="1282"/>
      <c r="AF40" s="1282"/>
      <c r="AG40" s="1282"/>
      <c r="AH40" s="1283"/>
      <c r="AI40" s="1281">
        <f>'２．ｱｾｽﾒﾝﾄｼｰﾄ'!AI40:BB40</f>
        <v>0</v>
      </c>
      <c r="AJ40" s="1282"/>
      <c r="AK40" s="1282"/>
      <c r="AL40" s="1282"/>
      <c r="AM40" s="1282"/>
      <c r="AN40" s="1282"/>
      <c r="AO40" s="1282"/>
      <c r="AP40" s="1282"/>
      <c r="AQ40" s="1282"/>
      <c r="AR40" s="1282"/>
      <c r="AS40" s="1282"/>
      <c r="AT40" s="1282"/>
      <c r="AU40" s="1282"/>
      <c r="AV40" s="1282"/>
      <c r="AW40" s="1282"/>
      <c r="AX40" s="1282"/>
      <c r="AY40" s="1282"/>
      <c r="AZ40" s="1282"/>
      <c r="BA40" s="1282"/>
      <c r="BB40" s="1283"/>
      <c r="BC40" s="1241"/>
      <c r="BD40" s="1242"/>
      <c r="BE40" s="1242"/>
      <c r="BF40" s="1242"/>
      <c r="BG40" s="1242"/>
      <c r="BH40" s="1242"/>
      <c r="BI40" s="1242"/>
      <c r="BJ40" s="1242"/>
      <c r="BK40" s="1242"/>
      <c r="BL40" s="1243"/>
      <c r="BM40" s="1248"/>
      <c r="BN40" s="1236"/>
      <c r="BO40" s="1236"/>
      <c r="BP40" s="1236"/>
      <c r="BQ40" s="1236"/>
      <c r="BR40" s="1236"/>
      <c r="BS40" s="1236"/>
      <c r="BT40" s="1236"/>
      <c r="BU40" s="1236"/>
      <c r="BV40" s="1237"/>
      <c r="BW40" s="76"/>
      <c r="BX40" s="1259"/>
      <c r="BY40" s="1260"/>
      <c r="BZ40" s="1260"/>
      <c r="CA40" s="1260"/>
      <c r="CB40" s="1260"/>
      <c r="CC40" s="1260"/>
      <c r="CD40" s="1260"/>
      <c r="CE40" s="1260"/>
      <c r="CF40" s="1260"/>
      <c r="CG40" s="1260"/>
      <c r="CH40" s="1260"/>
      <c r="CI40" s="1260"/>
      <c r="CJ40" s="1260"/>
      <c r="CK40" s="1261"/>
    </row>
    <row r="41" spans="1:89" ht="19.5" customHeight="1">
      <c r="A41" s="815"/>
      <c r="B41" s="816"/>
      <c r="C41" s="816"/>
      <c r="D41" s="816"/>
      <c r="E41" s="816"/>
      <c r="F41" s="817"/>
      <c r="G41" s="1284">
        <f>'２．ｱｾｽﾒﾝﾄｼｰﾄ'!G41:K41</f>
        <v>0</v>
      </c>
      <c r="H41" s="1272"/>
      <c r="I41" s="1272"/>
      <c r="J41" s="1272"/>
      <c r="K41" s="1272"/>
      <c r="L41" s="641" t="s">
        <v>364</v>
      </c>
      <c r="M41" s="641"/>
      <c r="N41" s="645" t="s">
        <v>367</v>
      </c>
      <c r="O41" s="645"/>
      <c r="P41" s="645"/>
      <c r="Q41" s="645"/>
      <c r="R41" s="646"/>
      <c r="S41" s="1264">
        <f>'２．ｱｾｽﾒﾝﾄｼｰﾄ'!S41:X41</f>
        <v>0</v>
      </c>
      <c r="T41" s="1264"/>
      <c r="U41" s="1264"/>
      <c r="V41" s="1264"/>
      <c r="W41" s="1264"/>
      <c r="X41" s="1264"/>
      <c r="Y41" s="1281">
        <f>'２．ｱｾｽﾒﾝﾄｼｰﾄ'!Y41:AH41</f>
        <v>0</v>
      </c>
      <c r="Z41" s="1282"/>
      <c r="AA41" s="1282"/>
      <c r="AB41" s="1282"/>
      <c r="AC41" s="1282"/>
      <c r="AD41" s="1282"/>
      <c r="AE41" s="1282"/>
      <c r="AF41" s="1282"/>
      <c r="AG41" s="1282"/>
      <c r="AH41" s="1283"/>
      <c r="AI41" s="1281">
        <f>'２．ｱｾｽﾒﾝﾄｼｰﾄ'!AI41:BB41</f>
        <v>0</v>
      </c>
      <c r="AJ41" s="1282"/>
      <c r="AK41" s="1282"/>
      <c r="AL41" s="1282"/>
      <c r="AM41" s="1282"/>
      <c r="AN41" s="1282"/>
      <c r="AO41" s="1282"/>
      <c r="AP41" s="1282"/>
      <c r="AQ41" s="1282"/>
      <c r="AR41" s="1282"/>
      <c r="AS41" s="1282"/>
      <c r="AT41" s="1282"/>
      <c r="AU41" s="1282"/>
      <c r="AV41" s="1282"/>
      <c r="AW41" s="1282"/>
      <c r="AX41" s="1282"/>
      <c r="AY41" s="1282"/>
      <c r="AZ41" s="1282"/>
      <c r="BA41" s="1282"/>
      <c r="BB41" s="1283"/>
      <c r="BC41" s="1241"/>
      <c r="BD41" s="1242"/>
      <c r="BE41" s="1242"/>
      <c r="BF41" s="1242"/>
      <c r="BG41" s="1242"/>
      <c r="BH41" s="1242"/>
      <c r="BI41" s="1242"/>
      <c r="BJ41" s="1242"/>
      <c r="BK41" s="1242"/>
      <c r="BL41" s="1243"/>
      <c r="BM41" s="1248"/>
      <c r="BN41" s="1236"/>
      <c r="BO41" s="1236"/>
      <c r="BP41" s="1236"/>
      <c r="BQ41" s="1236"/>
      <c r="BR41" s="1236"/>
      <c r="BS41" s="1236"/>
      <c r="BT41" s="1236"/>
      <c r="BU41" s="1236"/>
      <c r="BV41" s="1237"/>
      <c r="BW41" s="76"/>
      <c r="BX41" s="1259"/>
      <c r="BY41" s="1260"/>
      <c r="BZ41" s="1260"/>
      <c r="CA41" s="1260"/>
      <c r="CB41" s="1260"/>
      <c r="CC41" s="1260"/>
      <c r="CD41" s="1260"/>
      <c r="CE41" s="1260"/>
      <c r="CF41" s="1260"/>
      <c r="CG41" s="1260"/>
      <c r="CH41" s="1260"/>
      <c r="CI41" s="1260"/>
      <c r="CJ41" s="1260"/>
      <c r="CK41" s="1261"/>
    </row>
    <row r="42" spans="1:89" ht="19.5" customHeight="1">
      <c r="A42" s="815"/>
      <c r="B42" s="816"/>
      <c r="C42" s="816"/>
      <c r="D42" s="816"/>
      <c r="E42" s="816"/>
      <c r="F42" s="817"/>
      <c r="G42" s="1284">
        <f>'２．ｱｾｽﾒﾝﾄｼｰﾄ'!G42:K42</f>
        <v>0</v>
      </c>
      <c r="H42" s="1272"/>
      <c r="I42" s="1272"/>
      <c r="J42" s="1272"/>
      <c r="K42" s="1272"/>
      <c r="L42" s="578" t="s">
        <v>365</v>
      </c>
      <c r="M42" s="578"/>
      <c r="N42" s="679" t="s">
        <v>366</v>
      </c>
      <c r="O42" s="679"/>
      <c r="P42" s="679"/>
      <c r="Q42" s="679"/>
      <c r="R42" s="680"/>
      <c r="S42" s="1264">
        <f>'２．ｱｾｽﾒﾝﾄｼｰﾄ'!S42:X42</f>
        <v>0</v>
      </c>
      <c r="T42" s="1264"/>
      <c r="U42" s="1264"/>
      <c r="V42" s="1264"/>
      <c r="W42" s="1264"/>
      <c r="X42" s="1264"/>
      <c r="Y42" s="1281">
        <f>'２．ｱｾｽﾒﾝﾄｼｰﾄ'!Y42:AH42</f>
        <v>0</v>
      </c>
      <c r="Z42" s="1282"/>
      <c r="AA42" s="1282"/>
      <c r="AB42" s="1282"/>
      <c r="AC42" s="1282"/>
      <c r="AD42" s="1282"/>
      <c r="AE42" s="1282"/>
      <c r="AF42" s="1282"/>
      <c r="AG42" s="1282"/>
      <c r="AH42" s="1283"/>
      <c r="AI42" s="1281">
        <f>'２．ｱｾｽﾒﾝﾄｼｰﾄ'!AI42:BB42</f>
        <v>0</v>
      </c>
      <c r="AJ42" s="1282"/>
      <c r="AK42" s="1282"/>
      <c r="AL42" s="1282"/>
      <c r="AM42" s="1282"/>
      <c r="AN42" s="1282"/>
      <c r="AO42" s="1282"/>
      <c r="AP42" s="1282"/>
      <c r="AQ42" s="1282"/>
      <c r="AR42" s="1282"/>
      <c r="AS42" s="1282"/>
      <c r="AT42" s="1282"/>
      <c r="AU42" s="1282"/>
      <c r="AV42" s="1282"/>
      <c r="AW42" s="1282"/>
      <c r="AX42" s="1282"/>
      <c r="AY42" s="1282"/>
      <c r="AZ42" s="1282"/>
      <c r="BA42" s="1282"/>
      <c r="BB42" s="1283"/>
      <c r="BC42" s="1241"/>
      <c r="BD42" s="1242"/>
      <c r="BE42" s="1242"/>
      <c r="BF42" s="1242"/>
      <c r="BG42" s="1242"/>
      <c r="BH42" s="1242"/>
      <c r="BI42" s="1242"/>
      <c r="BJ42" s="1242"/>
      <c r="BK42" s="1242"/>
      <c r="BL42" s="1243"/>
      <c r="BM42" s="1248"/>
      <c r="BN42" s="1236"/>
      <c r="BO42" s="1236"/>
      <c r="BP42" s="1236"/>
      <c r="BQ42" s="1236"/>
      <c r="BR42" s="1236"/>
      <c r="BS42" s="1236"/>
      <c r="BT42" s="1236"/>
      <c r="BU42" s="1236"/>
      <c r="BV42" s="1237"/>
      <c r="BW42" s="76"/>
      <c r="BX42" s="1259">
        <f>'２．ｱｾｽﾒﾝﾄｼｰﾄ'!BX42</f>
        <v>0</v>
      </c>
      <c r="BY42" s="1260"/>
      <c r="BZ42" s="1260"/>
      <c r="CA42" s="1260"/>
      <c r="CB42" s="1260"/>
      <c r="CC42" s="1260"/>
      <c r="CD42" s="1260"/>
      <c r="CE42" s="1260"/>
      <c r="CF42" s="1260"/>
      <c r="CG42" s="1260"/>
      <c r="CH42" s="1260"/>
      <c r="CI42" s="1260"/>
      <c r="CJ42" s="1260"/>
      <c r="CK42" s="1261"/>
    </row>
    <row r="43" spans="1:89" ht="19.5" customHeight="1">
      <c r="A43" s="815"/>
      <c r="B43" s="816"/>
      <c r="C43" s="816"/>
      <c r="D43" s="816"/>
      <c r="E43" s="816"/>
      <c r="F43" s="817"/>
      <c r="G43" s="1284">
        <f>'２．ｱｾｽﾒﾝﾄｼｰﾄ'!G43:K43</f>
        <v>0</v>
      </c>
      <c r="H43" s="1272"/>
      <c r="I43" s="1272"/>
      <c r="J43" s="1272"/>
      <c r="K43" s="1272"/>
      <c r="L43" s="578" t="s">
        <v>376</v>
      </c>
      <c r="M43" s="578"/>
      <c r="N43" s="581" t="s">
        <v>336</v>
      </c>
      <c r="O43" s="581"/>
      <c r="P43" s="581"/>
      <c r="Q43" s="581"/>
      <c r="R43" s="582"/>
      <c r="S43" s="660" t="s">
        <v>448</v>
      </c>
      <c r="T43" s="661"/>
      <c r="U43" s="661"/>
      <c r="V43" s="661"/>
      <c r="W43" s="661"/>
      <c r="X43" s="661"/>
      <c r="Y43" s="1339">
        <f>'２．ｱｾｽﾒﾝﾄｼｰﾄ'!Y43:AB43</f>
        <v>0</v>
      </c>
      <c r="Z43" s="1339"/>
      <c r="AA43" s="1339"/>
      <c r="AB43" s="1340"/>
      <c r="AC43" s="660" t="s">
        <v>449</v>
      </c>
      <c r="AD43" s="661"/>
      <c r="AE43" s="661"/>
      <c r="AF43" s="1339">
        <f>'２．ｱｾｽﾒﾝﾄｼｰﾄ'!AF43:AI43</f>
        <v>0</v>
      </c>
      <c r="AG43" s="1339"/>
      <c r="AH43" s="1339"/>
      <c r="AI43" s="1340"/>
      <c r="AJ43" s="1341">
        <f>'２．ｱｾｽﾒﾝﾄｼｰﾄ'!AJ43:BB43</f>
        <v>0</v>
      </c>
      <c r="AK43" s="1342"/>
      <c r="AL43" s="1342"/>
      <c r="AM43" s="1342"/>
      <c r="AN43" s="1342"/>
      <c r="AO43" s="1342"/>
      <c r="AP43" s="1342"/>
      <c r="AQ43" s="1342"/>
      <c r="AR43" s="1342"/>
      <c r="AS43" s="1342"/>
      <c r="AT43" s="1342"/>
      <c r="AU43" s="1342"/>
      <c r="AV43" s="1342"/>
      <c r="AW43" s="1342"/>
      <c r="AX43" s="1342"/>
      <c r="AY43" s="1342"/>
      <c r="AZ43" s="1342"/>
      <c r="BA43" s="1342"/>
      <c r="BB43" s="1343"/>
      <c r="BC43" s="1241"/>
      <c r="BD43" s="1242"/>
      <c r="BE43" s="1242"/>
      <c r="BF43" s="1242"/>
      <c r="BG43" s="1242"/>
      <c r="BH43" s="1242"/>
      <c r="BI43" s="1242"/>
      <c r="BJ43" s="1242"/>
      <c r="BK43" s="1242"/>
      <c r="BL43" s="1243"/>
      <c r="BM43" s="1248"/>
      <c r="BN43" s="1236"/>
      <c r="BO43" s="1236"/>
      <c r="BP43" s="1236"/>
      <c r="BQ43" s="1236"/>
      <c r="BR43" s="1236"/>
      <c r="BS43" s="1236"/>
      <c r="BT43" s="1236"/>
      <c r="BU43" s="1236"/>
      <c r="BV43" s="1237"/>
      <c r="BW43" s="76"/>
      <c r="BX43" s="1259"/>
      <c r="BY43" s="1260"/>
      <c r="BZ43" s="1260"/>
      <c r="CA43" s="1260"/>
      <c r="CB43" s="1260"/>
      <c r="CC43" s="1260"/>
      <c r="CD43" s="1260"/>
      <c r="CE43" s="1260"/>
      <c r="CF43" s="1260"/>
      <c r="CG43" s="1260"/>
      <c r="CH43" s="1260"/>
      <c r="CI43" s="1260"/>
      <c r="CJ43" s="1260"/>
      <c r="CK43" s="1261"/>
    </row>
    <row r="44" spans="1:89" ht="19.5" customHeight="1">
      <c r="A44" s="815"/>
      <c r="B44" s="816"/>
      <c r="C44" s="816"/>
      <c r="D44" s="816"/>
      <c r="E44" s="816"/>
      <c r="F44" s="817"/>
      <c r="G44" s="1284">
        <f>'２．ｱｾｽﾒﾝﾄｼｰﾄ'!G44:K44</f>
        <v>0</v>
      </c>
      <c r="H44" s="1272"/>
      <c r="I44" s="1272"/>
      <c r="J44" s="1272"/>
      <c r="K44" s="1272"/>
      <c r="L44" s="578" t="s">
        <v>377</v>
      </c>
      <c r="M44" s="578"/>
      <c r="N44" s="581" t="s">
        <v>222</v>
      </c>
      <c r="O44" s="581"/>
      <c r="P44" s="581"/>
      <c r="Q44" s="581"/>
      <c r="R44" s="582"/>
      <c r="S44" s="1264">
        <f>'２．ｱｾｽﾒﾝﾄｼｰﾄ'!S44:X44</f>
        <v>0</v>
      </c>
      <c r="T44" s="1264"/>
      <c r="U44" s="1264"/>
      <c r="V44" s="1264"/>
      <c r="W44" s="1264"/>
      <c r="X44" s="1264"/>
      <c r="Y44" s="1281">
        <f>'２．ｱｾｽﾒﾝﾄｼｰﾄ'!Y44:AH44</f>
        <v>0</v>
      </c>
      <c r="Z44" s="1282"/>
      <c r="AA44" s="1282"/>
      <c r="AB44" s="1282"/>
      <c r="AC44" s="1282"/>
      <c r="AD44" s="1282"/>
      <c r="AE44" s="1282"/>
      <c r="AF44" s="1282"/>
      <c r="AG44" s="1282"/>
      <c r="AH44" s="1283"/>
      <c r="AI44" s="1281">
        <f>'２．ｱｾｽﾒﾝﾄｼｰﾄ'!AI44:BB44</f>
        <v>0</v>
      </c>
      <c r="AJ44" s="1282"/>
      <c r="AK44" s="1282"/>
      <c r="AL44" s="1282"/>
      <c r="AM44" s="1282"/>
      <c r="AN44" s="1282"/>
      <c r="AO44" s="1282"/>
      <c r="AP44" s="1282"/>
      <c r="AQ44" s="1282"/>
      <c r="AR44" s="1282"/>
      <c r="AS44" s="1282"/>
      <c r="AT44" s="1282"/>
      <c r="AU44" s="1282"/>
      <c r="AV44" s="1282"/>
      <c r="AW44" s="1282"/>
      <c r="AX44" s="1282"/>
      <c r="AY44" s="1282"/>
      <c r="AZ44" s="1282"/>
      <c r="BA44" s="1282"/>
      <c r="BB44" s="1283"/>
      <c r="BC44" s="1241"/>
      <c r="BD44" s="1242"/>
      <c r="BE44" s="1242"/>
      <c r="BF44" s="1242"/>
      <c r="BG44" s="1242"/>
      <c r="BH44" s="1242"/>
      <c r="BI44" s="1242"/>
      <c r="BJ44" s="1242"/>
      <c r="BK44" s="1242"/>
      <c r="BL44" s="1243"/>
      <c r="BM44" s="1248"/>
      <c r="BN44" s="1236"/>
      <c r="BO44" s="1236"/>
      <c r="BP44" s="1236"/>
      <c r="BQ44" s="1236"/>
      <c r="BR44" s="1236"/>
      <c r="BS44" s="1236"/>
      <c r="BT44" s="1236"/>
      <c r="BU44" s="1236"/>
      <c r="BV44" s="1237"/>
      <c r="BW44" s="76"/>
      <c r="BX44" s="1259"/>
      <c r="BY44" s="1260"/>
      <c r="BZ44" s="1260"/>
      <c r="CA44" s="1260"/>
      <c r="CB44" s="1260"/>
      <c r="CC44" s="1260"/>
      <c r="CD44" s="1260"/>
      <c r="CE44" s="1260"/>
      <c r="CF44" s="1260"/>
      <c r="CG44" s="1260"/>
      <c r="CH44" s="1260"/>
      <c r="CI44" s="1260"/>
      <c r="CJ44" s="1260"/>
      <c r="CK44" s="1261"/>
    </row>
    <row r="45" spans="1:89" ht="19.5" customHeight="1">
      <c r="A45" s="815"/>
      <c r="B45" s="816"/>
      <c r="C45" s="816"/>
      <c r="D45" s="816"/>
      <c r="E45" s="816"/>
      <c r="F45" s="817"/>
      <c r="G45" s="1284">
        <f>'２．ｱｾｽﾒﾝﾄｼｰﾄ'!G45:K45</f>
        <v>0</v>
      </c>
      <c r="H45" s="1272"/>
      <c r="I45" s="1272"/>
      <c r="J45" s="1272"/>
      <c r="K45" s="1272"/>
      <c r="L45" s="578" t="s">
        <v>378</v>
      </c>
      <c r="M45" s="578"/>
      <c r="N45" s="581" t="s">
        <v>217</v>
      </c>
      <c r="O45" s="581"/>
      <c r="P45" s="581"/>
      <c r="Q45" s="581"/>
      <c r="R45" s="582"/>
      <c r="S45" s="1264">
        <f>'２．ｱｾｽﾒﾝﾄｼｰﾄ'!S45:X45</f>
        <v>0</v>
      </c>
      <c r="T45" s="1264"/>
      <c r="U45" s="1264"/>
      <c r="V45" s="1264"/>
      <c r="W45" s="1264"/>
      <c r="X45" s="1264"/>
      <c r="Y45" s="1281">
        <f>'２．ｱｾｽﾒﾝﾄｼｰﾄ'!Y45:AH45</f>
        <v>0</v>
      </c>
      <c r="Z45" s="1282"/>
      <c r="AA45" s="1282"/>
      <c r="AB45" s="1282"/>
      <c r="AC45" s="1282"/>
      <c r="AD45" s="1282"/>
      <c r="AE45" s="1282"/>
      <c r="AF45" s="1282"/>
      <c r="AG45" s="1282"/>
      <c r="AH45" s="1283"/>
      <c r="AI45" s="1281">
        <f>'２．ｱｾｽﾒﾝﾄｼｰﾄ'!AI45:BB45</f>
        <v>0</v>
      </c>
      <c r="AJ45" s="1282"/>
      <c r="AK45" s="1282"/>
      <c r="AL45" s="1282"/>
      <c r="AM45" s="1282"/>
      <c r="AN45" s="1282"/>
      <c r="AO45" s="1282"/>
      <c r="AP45" s="1282"/>
      <c r="AQ45" s="1282"/>
      <c r="AR45" s="1282"/>
      <c r="AS45" s="1282"/>
      <c r="AT45" s="1282"/>
      <c r="AU45" s="1282"/>
      <c r="AV45" s="1282"/>
      <c r="AW45" s="1282"/>
      <c r="AX45" s="1282"/>
      <c r="AY45" s="1282"/>
      <c r="AZ45" s="1282"/>
      <c r="BA45" s="1282"/>
      <c r="BB45" s="1283"/>
      <c r="BC45" s="1241"/>
      <c r="BD45" s="1242"/>
      <c r="BE45" s="1242"/>
      <c r="BF45" s="1242"/>
      <c r="BG45" s="1242"/>
      <c r="BH45" s="1242"/>
      <c r="BI45" s="1242"/>
      <c r="BJ45" s="1242"/>
      <c r="BK45" s="1242"/>
      <c r="BL45" s="1243"/>
      <c r="BM45" s="1248"/>
      <c r="BN45" s="1236"/>
      <c r="BO45" s="1236"/>
      <c r="BP45" s="1236"/>
      <c r="BQ45" s="1236"/>
      <c r="BR45" s="1236"/>
      <c r="BS45" s="1236"/>
      <c r="BT45" s="1236"/>
      <c r="BU45" s="1236"/>
      <c r="BV45" s="1237"/>
      <c r="BW45" s="76"/>
      <c r="BX45" s="1259"/>
      <c r="BY45" s="1260"/>
      <c r="BZ45" s="1260"/>
      <c r="CA45" s="1260"/>
      <c r="CB45" s="1260"/>
      <c r="CC45" s="1260"/>
      <c r="CD45" s="1260"/>
      <c r="CE45" s="1260"/>
      <c r="CF45" s="1260"/>
      <c r="CG45" s="1260"/>
      <c r="CH45" s="1260"/>
      <c r="CI45" s="1260"/>
      <c r="CJ45" s="1260"/>
      <c r="CK45" s="1261"/>
    </row>
    <row r="46" spans="1:89" ht="19.5" customHeight="1">
      <c r="A46" s="815"/>
      <c r="B46" s="816"/>
      <c r="C46" s="816"/>
      <c r="D46" s="816"/>
      <c r="E46" s="816"/>
      <c r="F46" s="817"/>
      <c r="G46" s="1284">
        <f>'２．ｱｾｽﾒﾝﾄｼｰﾄ'!G46:K46</f>
        <v>0</v>
      </c>
      <c r="H46" s="1272"/>
      <c r="I46" s="1272"/>
      <c r="J46" s="1272"/>
      <c r="K46" s="1272"/>
      <c r="L46" s="641" t="s">
        <v>379</v>
      </c>
      <c r="M46" s="641"/>
      <c r="N46" s="642" t="s">
        <v>71</v>
      </c>
      <c r="O46" s="642"/>
      <c r="P46" s="642"/>
      <c r="Q46" s="642"/>
      <c r="R46" s="643"/>
      <c r="S46" s="1264">
        <f>'２．ｱｾｽﾒﾝﾄｼｰﾄ'!S46:X46</f>
        <v>0</v>
      </c>
      <c r="T46" s="1264"/>
      <c r="U46" s="1264"/>
      <c r="V46" s="1264"/>
      <c r="W46" s="1264"/>
      <c r="X46" s="1264"/>
      <c r="Y46" s="1281">
        <f>'２．ｱｾｽﾒﾝﾄｼｰﾄ'!Y46:AH46</f>
        <v>0</v>
      </c>
      <c r="Z46" s="1282"/>
      <c r="AA46" s="1282"/>
      <c r="AB46" s="1282"/>
      <c r="AC46" s="1282"/>
      <c r="AD46" s="1282"/>
      <c r="AE46" s="1282"/>
      <c r="AF46" s="1282"/>
      <c r="AG46" s="1282"/>
      <c r="AH46" s="1283"/>
      <c r="AI46" s="1281">
        <f>'２．ｱｾｽﾒﾝﾄｼｰﾄ'!AI46:BB46</f>
        <v>0</v>
      </c>
      <c r="AJ46" s="1282"/>
      <c r="AK46" s="1282"/>
      <c r="AL46" s="1282"/>
      <c r="AM46" s="1282"/>
      <c r="AN46" s="1282"/>
      <c r="AO46" s="1282"/>
      <c r="AP46" s="1282"/>
      <c r="AQ46" s="1282"/>
      <c r="AR46" s="1282"/>
      <c r="AS46" s="1282"/>
      <c r="AT46" s="1282"/>
      <c r="AU46" s="1282"/>
      <c r="AV46" s="1282"/>
      <c r="AW46" s="1282"/>
      <c r="AX46" s="1282"/>
      <c r="AY46" s="1282"/>
      <c r="AZ46" s="1282"/>
      <c r="BA46" s="1282"/>
      <c r="BB46" s="1283"/>
      <c r="BC46" s="1241"/>
      <c r="BD46" s="1242"/>
      <c r="BE46" s="1242"/>
      <c r="BF46" s="1242"/>
      <c r="BG46" s="1242"/>
      <c r="BH46" s="1242"/>
      <c r="BI46" s="1242"/>
      <c r="BJ46" s="1242"/>
      <c r="BK46" s="1242"/>
      <c r="BL46" s="1243"/>
      <c r="BM46" s="1258"/>
      <c r="BN46" s="1239"/>
      <c r="BO46" s="1239"/>
      <c r="BP46" s="1239"/>
      <c r="BQ46" s="1239"/>
      <c r="BR46" s="1239"/>
      <c r="BS46" s="1239"/>
      <c r="BT46" s="1239"/>
      <c r="BU46" s="1239"/>
      <c r="BV46" s="1240"/>
      <c r="BW46" s="76"/>
      <c r="BX46" s="1259"/>
      <c r="BY46" s="1260"/>
      <c r="BZ46" s="1260"/>
      <c r="CA46" s="1260"/>
      <c r="CB46" s="1260"/>
      <c r="CC46" s="1260"/>
      <c r="CD46" s="1260"/>
      <c r="CE46" s="1260"/>
      <c r="CF46" s="1260"/>
      <c r="CG46" s="1260"/>
      <c r="CH46" s="1260"/>
      <c r="CI46" s="1260"/>
      <c r="CJ46" s="1260"/>
      <c r="CK46" s="1261"/>
    </row>
    <row r="47" spans="1:89" ht="19.5" customHeight="1">
      <c r="A47" s="815"/>
      <c r="B47" s="816"/>
      <c r="C47" s="816"/>
      <c r="D47" s="816"/>
      <c r="E47" s="816"/>
      <c r="F47" s="817"/>
      <c r="G47" s="1284">
        <f>'２．ｱｾｽﾒﾝﾄｼｰﾄ'!G47:K47</f>
        <v>0</v>
      </c>
      <c r="H47" s="1272"/>
      <c r="I47" s="1272"/>
      <c r="J47" s="1272"/>
      <c r="K47" s="1272"/>
      <c r="L47" s="641" t="s">
        <v>380</v>
      </c>
      <c r="M47" s="641"/>
      <c r="N47" s="642" t="s">
        <v>68</v>
      </c>
      <c r="O47" s="642"/>
      <c r="P47" s="642"/>
      <c r="Q47" s="642"/>
      <c r="R47" s="643"/>
      <c r="S47" s="1264">
        <f>'２．ｱｾｽﾒﾝﾄｼｰﾄ'!S47:X47</f>
        <v>0</v>
      </c>
      <c r="T47" s="1264"/>
      <c r="U47" s="1264"/>
      <c r="V47" s="1264"/>
      <c r="W47" s="1264"/>
      <c r="X47" s="1264"/>
      <c r="Y47" s="590" t="s">
        <v>477</v>
      </c>
      <c r="Z47" s="591"/>
      <c r="AA47" s="1337">
        <f>'２．ｱｾｽﾒﾝﾄｼｰﾄ'!AA47:AD47</f>
        <v>0</v>
      </c>
      <c r="AB47" s="1031"/>
      <c r="AC47" s="1031"/>
      <c r="AD47" s="1338"/>
      <c r="AE47" s="1223">
        <f>'２．ｱｾｽﾒﾝﾄｼｰﾄ'!AE47:AH47</f>
        <v>0</v>
      </c>
      <c r="AF47" s="679"/>
      <c r="AG47" s="679"/>
      <c r="AH47" s="680"/>
      <c r="AI47" s="1281">
        <f>'２．ｱｾｽﾒﾝﾄｼｰﾄ'!AI47:BB47</f>
        <v>0</v>
      </c>
      <c r="AJ47" s="1282"/>
      <c r="AK47" s="1282"/>
      <c r="AL47" s="1282"/>
      <c r="AM47" s="1282"/>
      <c r="AN47" s="1282"/>
      <c r="AO47" s="1282"/>
      <c r="AP47" s="1282"/>
      <c r="AQ47" s="1282"/>
      <c r="AR47" s="1282"/>
      <c r="AS47" s="1282"/>
      <c r="AT47" s="1282"/>
      <c r="AU47" s="1282"/>
      <c r="AV47" s="1282"/>
      <c r="AW47" s="1282"/>
      <c r="AX47" s="1282"/>
      <c r="AY47" s="1282"/>
      <c r="AZ47" s="1282"/>
      <c r="BA47" s="1282"/>
      <c r="BB47" s="1283"/>
      <c r="BC47" s="1241">
        <f>'２．ｱｾｽﾒﾝﾄｼｰﾄ'!BC47</f>
        <v>0</v>
      </c>
      <c r="BD47" s="1242"/>
      <c r="BE47" s="1242"/>
      <c r="BF47" s="1242"/>
      <c r="BG47" s="1242"/>
      <c r="BH47" s="1242"/>
      <c r="BI47" s="1242"/>
      <c r="BJ47" s="1242"/>
      <c r="BK47" s="1242"/>
      <c r="BL47" s="1243"/>
      <c r="BM47" s="1247">
        <f>'２．ｱｾｽﾒﾝﾄｼｰﾄ'!BM47</f>
        <v>0</v>
      </c>
      <c r="BN47" s="1233"/>
      <c r="BO47" s="1233"/>
      <c r="BP47" s="1233"/>
      <c r="BQ47" s="1233"/>
      <c r="BR47" s="1233"/>
      <c r="BS47" s="1233"/>
      <c r="BT47" s="1233"/>
      <c r="BU47" s="1233"/>
      <c r="BV47" s="1234"/>
      <c r="BW47" s="76"/>
      <c r="BX47" s="1259"/>
      <c r="BY47" s="1260"/>
      <c r="BZ47" s="1260"/>
      <c r="CA47" s="1260"/>
      <c r="CB47" s="1260"/>
      <c r="CC47" s="1260"/>
      <c r="CD47" s="1260"/>
      <c r="CE47" s="1260"/>
      <c r="CF47" s="1260"/>
      <c r="CG47" s="1260"/>
      <c r="CH47" s="1260"/>
      <c r="CI47" s="1260"/>
      <c r="CJ47" s="1260"/>
      <c r="CK47" s="1261"/>
    </row>
    <row r="48" spans="1:89" ht="19.5" customHeight="1">
      <c r="A48" s="815"/>
      <c r="B48" s="816"/>
      <c r="C48" s="816"/>
      <c r="D48" s="816"/>
      <c r="E48" s="816"/>
      <c r="F48" s="817"/>
      <c r="G48" s="1284">
        <f>'２．ｱｾｽﾒﾝﾄｼｰﾄ'!G48:K48</f>
        <v>0</v>
      </c>
      <c r="H48" s="1272"/>
      <c r="I48" s="1272"/>
      <c r="J48" s="1272"/>
      <c r="K48" s="1272"/>
      <c r="L48" s="641" t="s">
        <v>381</v>
      </c>
      <c r="M48" s="641"/>
      <c r="N48" s="642" t="s">
        <v>226</v>
      </c>
      <c r="O48" s="642"/>
      <c r="P48" s="642"/>
      <c r="Q48" s="642"/>
      <c r="R48" s="643"/>
      <c r="S48" s="1264">
        <f>'２．ｱｾｽﾒﾝﾄｼｰﾄ'!S48:X48</f>
        <v>0</v>
      </c>
      <c r="T48" s="1264"/>
      <c r="U48" s="1264"/>
      <c r="V48" s="1264"/>
      <c r="W48" s="1264"/>
      <c r="X48" s="1264"/>
      <c r="Y48" s="1281">
        <f>'２．ｱｾｽﾒﾝﾄｼｰﾄ'!Y48:AH48</f>
        <v>0</v>
      </c>
      <c r="Z48" s="1282"/>
      <c r="AA48" s="1282"/>
      <c r="AB48" s="1282"/>
      <c r="AC48" s="1282"/>
      <c r="AD48" s="1282"/>
      <c r="AE48" s="1282"/>
      <c r="AF48" s="1282"/>
      <c r="AG48" s="1282"/>
      <c r="AH48" s="1283"/>
      <c r="AI48" s="1281">
        <f>'２．ｱｾｽﾒﾝﾄｼｰﾄ'!AI48:BB48</f>
        <v>0</v>
      </c>
      <c r="AJ48" s="1282"/>
      <c r="AK48" s="1282"/>
      <c r="AL48" s="1282"/>
      <c r="AM48" s="1282"/>
      <c r="AN48" s="1282"/>
      <c r="AO48" s="1282"/>
      <c r="AP48" s="1282"/>
      <c r="AQ48" s="1282"/>
      <c r="AR48" s="1282"/>
      <c r="AS48" s="1282"/>
      <c r="AT48" s="1282"/>
      <c r="AU48" s="1282"/>
      <c r="AV48" s="1282"/>
      <c r="AW48" s="1282"/>
      <c r="AX48" s="1282"/>
      <c r="AY48" s="1282"/>
      <c r="AZ48" s="1282"/>
      <c r="BA48" s="1282"/>
      <c r="BB48" s="1283"/>
      <c r="BC48" s="1241"/>
      <c r="BD48" s="1242"/>
      <c r="BE48" s="1242"/>
      <c r="BF48" s="1242"/>
      <c r="BG48" s="1242"/>
      <c r="BH48" s="1242"/>
      <c r="BI48" s="1242"/>
      <c r="BJ48" s="1242"/>
      <c r="BK48" s="1242"/>
      <c r="BL48" s="1243"/>
      <c r="BM48" s="1248"/>
      <c r="BN48" s="1236"/>
      <c r="BO48" s="1236"/>
      <c r="BP48" s="1236"/>
      <c r="BQ48" s="1236"/>
      <c r="BR48" s="1236"/>
      <c r="BS48" s="1236"/>
      <c r="BT48" s="1236"/>
      <c r="BU48" s="1236"/>
      <c r="BV48" s="1237"/>
      <c r="BW48" s="76"/>
      <c r="BX48" s="1259"/>
      <c r="BY48" s="1260"/>
      <c r="BZ48" s="1260"/>
      <c r="CA48" s="1260"/>
      <c r="CB48" s="1260"/>
      <c r="CC48" s="1260"/>
      <c r="CD48" s="1260"/>
      <c r="CE48" s="1260"/>
      <c r="CF48" s="1260"/>
      <c r="CG48" s="1260"/>
      <c r="CH48" s="1260"/>
      <c r="CI48" s="1260"/>
      <c r="CJ48" s="1260"/>
      <c r="CK48" s="1261"/>
    </row>
    <row r="49" spans="1:89" ht="19.5" customHeight="1">
      <c r="A49" s="815"/>
      <c r="B49" s="816"/>
      <c r="C49" s="816"/>
      <c r="D49" s="816"/>
      <c r="E49" s="816"/>
      <c r="F49" s="817"/>
      <c r="G49" s="1284">
        <f>'２．ｱｾｽﾒﾝﾄｼｰﾄ'!G49:K49</f>
        <v>0</v>
      </c>
      <c r="H49" s="1272"/>
      <c r="I49" s="1272"/>
      <c r="J49" s="1272"/>
      <c r="K49" s="1272"/>
      <c r="L49" s="641" t="s">
        <v>382</v>
      </c>
      <c r="M49" s="641"/>
      <c r="N49" s="642" t="s">
        <v>227</v>
      </c>
      <c r="O49" s="642"/>
      <c r="P49" s="642"/>
      <c r="Q49" s="642"/>
      <c r="R49" s="643"/>
      <c r="S49" s="1264">
        <f>'２．ｱｾｽﾒﾝﾄｼｰﾄ'!S49:X49</f>
        <v>0</v>
      </c>
      <c r="T49" s="1264"/>
      <c r="U49" s="1264"/>
      <c r="V49" s="1264"/>
      <c r="W49" s="1264"/>
      <c r="X49" s="1264"/>
      <c r="Y49" s="1281">
        <f>'２．ｱｾｽﾒﾝﾄｼｰﾄ'!Y49:AH49</f>
        <v>0</v>
      </c>
      <c r="Z49" s="1282"/>
      <c r="AA49" s="1282"/>
      <c r="AB49" s="1282"/>
      <c r="AC49" s="1282"/>
      <c r="AD49" s="1282"/>
      <c r="AE49" s="1282"/>
      <c r="AF49" s="1282"/>
      <c r="AG49" s="1282"/>
      <c r="AH49" s="1283"/>
      <c r="AI49" s="1281">
        <f>'２．ｱｾｽﾒﾝﾄｼｰﾄ'!AI49:BB49</f>
        <v>0</v>
      </c>
      <c r="AJ49" s="1282"/>
      <c r="AK49" s="1282"/>
      <c r="AL49" s="1282"/>
      <c r="AM49" s="1282"/>
      <c r="AN49" s="1282"/>
      <c r="AO49" s="1282"/>
      <c r="AP49" s="1282"/>
      <c r="AQ49" s="1282"/>
      <c r="AR49" s="1282"/>
      <c r="AS49" s="1282"/>
      <c r="AT49" s="1282"/>
      <c r="AU49" s="1282"/>
      <c r="AV49" s="1282"/>
      <c r="AW49" s="1282"/>
      <c r="AX49" s="1282"/>
      <c r="AY49" s="1282"/>
      <c r="AZ49" s="1282"/>
      <c r="BA49" s="1282"/>
      <c r="BB49" s="1283"/>
      <c r="BC49" s="1241"/>
      <c r="BD49" s="1242"/>
      <c r="BE49" s="1242"/>
      <c r="BF49" s="1242"/>
      <c r="BG49" s="1242"/>
      <c r="BH49" s="1242"/>
      <c r="BI49" s="1242"/>
      <c r="BJ49" s="1242"/>
      <c r="BK49" s="1242"/>
      <c r="BL49" s="1243"/>
      <c r="BM49" s="1248"/>
      <c r="BN49" s="1236"/>
      <c r="BO49" s="1236"/>
      <c r="BP49" s="1236"/>
      <c r="BQ49" s="1236"/>
      <c r="BR49" s="1236"/>
      <c r="BS49" s="1236"/>
      <c r="BT49" s="1236"/>
      <c r="BU49" s="1236"/>
      <c r="BV49" s="1237"/>
      <c r="BW49" s="76"/>
      <c r="BX49" s="1259"/>
      <c r="BY49" s="1260"/>
      <c r="BZ49" s="1260"/>
      <c r="CA49" s="1260"/>
      <c r="CB49" s="1260"/>
      <c r="CC49" s="1260"/>
      <c r="CD49" s="1260"/>
      <c r="CE49" s="1260"/>
      <c r="CF49" s="1260"/>
      <c r="CG49" s="1260"/>
      <c r="CH49" s="1260"/>
      <c r="CI49" s="1260"/>
      <c r="CJ49" s="1260"/>
      <c r="CK49" s="1261"/>
    </row>
    <row r="50" spans="1:89" ht="19.5" customHeight="1">
      <c r="A50" s="815"/>
      <c r="B50" s="816"/>
      <c r="C50" s="816"/>
      <c r="D50" s="816"/>
      <c r="E50" s="816"/>
      <c r="F50" s="817"/>
      <c r="G50" s="1284">
        <f>'２．ｱｾｽﾒﾝﾄｼｰﾄ'!G50:K50</f>
        <v>0</v>
      </c>
      <c r="H50" s="1272"/>
      <c r="I50" s="1272"/>
      <c r="J50" s="1272"/>
      <c r="K50" s="1272"/>
      <c r="L50" s="578" t="s">
        <v>383</v>
      </c>
      <c r="M50" s="578"/>
      <c r="N50" s="581" t="s">
        <v>228</v>
      </c>
      <c r="O50" s="581"/>
      <c r="P50" s="581"/>
      <c r="Q50" s="581"/>
      <c r="R50" s="582"/>
      <c r="S50" s="1264">
        <f>'２．ｱｾｽﾒﾝﾄｼｰﾄ'!S50:X50</f>
        <v>0</v>
      </c>
      <c r="T50" s="1264"/>
      <c r="U50" s="1264"/>
      <c r="V50" s="1264"/>
      <c r="W50" s="1264"/>
      <c r="X50" s="1264"/>
      <c r="Y50" s="1281">
        <f>'２．ｱｾｽﾒﾝﾄｼｰﾄ'!Y50:AH50</f>
        <v>0</v>
      </c>
      <c r="Z50" s="1282"/>
      <c r="AA50" s="1282"/>
      <c r="AB50" s="1282"/>
      <c r="AC50" s="1282"/>
      <c r="AD50" s="1282"/>
      <c r="AE50" s="1282"/>
      <c r="AF50" s="1282"/>
      <c r="AG50" s="1282"/>
      <c r="AH50" s="1283"/>
      <c r="AI50" s="1281">
        <f>'２．ｱｾｽﾒﾝﾄｼｰﾄ'!AI50:BB50</f>
        <v>0</v>
      </c>
      <c r="AJ50" s="1282"/>
      <c r="AK50" s="1282"/>
      <c r="AL50" s="1282"/>
      <c r="AM50" s="1282"/>
      <c r="AN50" s="1282"/>
      <c r="AO50" s="1282"/>
      <c r="AP50" s="1282"/>
      <c r="AQ50" s="1282"/>
      <c r="AR50" s="1282"/>
      <c r="AS50" s="1282"/>
      <c r="AT50" s="1282"/>
      <c r="AU50" s="1282"/>
      <c r="AV50" s="1282"/>
      <c r="AW50" s="1282"/>
      <c r="AX50" s="1282"/>
      <c r="AY50" s="1282"/>
      <c r="AZ50" s="1282"/>
      <c r="BA50" s="1282"/>
      <c r="BB50" s="1283"/>
      <c r="BC50" s="1241"/>
      <c r="BD50" s="1242"/>
      <c r="BE50" s="1242"/>
      <c r="BF50" s="1242"/>
      <c r="BG50" s="1242"/>
      <c r="BH50" s="1242"/>
      <c r="BI50" s="1242"/>
      <c r="BJ50" s="1242"/>
      <c r="BK50" s="1242"/>
      <c r="BL50" s="1243"/>
      <c r="BM50" s="1248"/>
      <c r="BN50" s="1236"/>
      <c r="BO50" s="1236"/>
      <c r="BP50" s="1236"/>
      <c r="BQ50" s="1236"/>
      <c r="BR50" s="1236"/>
      <c r="BS50" s="1236"/>
      <c r="BT50" s="1236"/>
      <c r="BU50" s="1236"/>
      <c r="BV50" s="1237"/>
      <c r="BW50" s="76"/>
      <c r="BX50" s="1259"/>
      <c r="BY50" s="1260"/>
      <c r="BZ50" s="1260"/>
      <c r="CA50" s="1260"/>
      <c r="CB50" s="1260"/>
      <c r="CC50" s="1260"/>
      <c r="CD50" s="1260"/>
      <c r="CE50" s="1260"/>
      <c r="CF50" s="1260"/>
      <c r="CG50" s="1260"/>
      <c r="CH50" s="1260"/>
      <c r="CI50" s="1260"/>
      <c r="CJ50" s="1260"/>
      <c r="CK50" s="1261"/>
    </row>
    <row r="51" spans="1:89" ht="19.5" customHeight="1">
      <c r="A51" s="815"/>
      <c r="B51" s="816"/>
      <c r="C51" s="816"/>
      <c r="D51" s="816"/>
      <c r="E51" s="816"/>
      <c r="F51" s="817"/>
      <c r="G51" s="1284">
        <f>'２．ｱｾｽﾒﾝﾄｼｰﾄ'!G51:K51</f>
        <v>0</v>
      </c>
      <c r="H51" s="1272"/>
      <c r="I51" s="1272"/>
      <c r="J51" s="1272"/>
      <c r="K51" s="1272"/>
      <c r="L51" s="578" t="s">
        <v>384</v>
      </c>
      <c r="M51" s="578"/>
      <c r="N51" s="581" t="s">
        <v>229</v>
      </c>
      <c r="O51" s="581"/>
      <c r="P51" s="581"/>
      <c r="Q51" s="581"/>
      <c r="R51" s="582"/>
      <c r="S51" s="1264">
        <f>'２．ｱｾｽﾒﾝﾄｼｰﾄ'!S51:X51</f>
        <v>0</v>
      </c>
      <c r="T51" s="1264"/>
      <c r="U51" s="1264"/>
      <c r="V51" s="1264"/>
      <c r="W51" s="1264"/>
      <c r="X51" s="1264"/>
      <c r="Y51" s="1281">
        <f>'２．ｱｾｽﾒﾝﾄｼｰﾄ'!Y51:AH51</f>
        <v>0</v>
      </c>
      <c r="Z51" s="1282"/>
      <c r="AA51" s="1282"/>
      <c r="AB51" s="1282"/>
      <c r="AC51" s="1282"/>
      <c r="AD51" s="1282"/>
      <c r="AE51" s="1282"/>
      <c r="AF51" s="1282"/>
      <c r="AG51" s="1282"/>
      <c r="AH51" s="1283"/>
      <c r="AI51" s="1281">
        <f>'２．ｱｾｽﾒﾝﾄｼｰﾄ'!AI51:BB51</f>
        <v>0</v>
      </c>
      <c r="AJ51" s="1282"/>
      <c r="AK51" s="1282"/>
      <c r="AL51" s="1282"/>
      <c r="AM51" s="1282"/>
      <c r="AN51" s="1282"/>
      <c r="AO51" s="1282"/>
      <c r="AP51" s="1282"/>
      <c r="AQ51" s="1282"/>
      <c r="AR51" s="1282"/>
      <c r="AS51" s="1282"/>
      <c r="AT51" s="1282"/>
      <c r="AU51" s="1282"/>
      <c r="AV51" s="1282"/>
      <c r="AW51" s="1282"/>
      <c r="AX51" s="1282"/>
      <c r="AY51" s="1282"/>
      <c r="AZ51" s="1282"/>
      <c r="BA51" s="1282"/>
      <c r="BB51" s="1283"/>
      <c r="BC51" s="1241"/>
      <c r="BD51" s="1242"/>
      <c r="BE51" s="1242"/>
      <c r="BF51" s="1242"/>
      <c r="BG51" s="1242"/>
      <c r="BH51" s="1242"/>
      <c r="BI51" s="1242"/>
      <c r="BJ51" s="1242"/>
      <c r="BK51" s="1242"/>
      <c r="BL51" s="1243"/>
      <c r="BM51" s="1248"/>
      <c r="BN51" s="1236"/>
      <c r="BO51" s="1236"/>
      <c r="BP51" s="1236"/>
      <c r="BQ51" s="1236"/>
      <c r="BR51" s="1236"/>
      <c r="BS51" s="1236"/>
      <c r="BT51" s="1236"/>
      <c r="BU51" s="1236"/>
      <c r="BV51" s="1237"/>
      <c r="BW51" s="76"/>
      <c r="BX51" s="1259"/>
      <c r="BY51" s="1260"/>
      <c r="BZ51" s="1260"/>
      <c r="CA51" s="1260"/>
      <c r="CB51" s="1260"/>
      <c r="CC51" s="1260"/>
      <c r="CD51" s="1260"/>
      <c r="CE51" s="1260"/>
      <c r="CF51" s="1260"/>
      <c r="CG51" s="1260"/>
      <c r="CH51" s="1260"/>
      <c r="CI51" s="1260"/>
      <c r="CJ51" s="1260"/>
      <c r="CK51" s="1261"/>
    </row>
    <row r="52" spans="1:89" ht="19.5" customHeight="1">
      <c r="A52" s="815"/>
      <c r="B52" s="816"/>
      <c r="C52" s="816"/>
      <c r="D52" s="816"/>
      <c r="E52" s="816"/>
      <c r="F52" s="817"/>
      <c r="G52" s="1284">
        <f>'２．ｱｾｽﾒﾝﾄｼｰﾄ'!G52:K52</f>
        <v>0</v>
      </c>
      <c r="H52" s="1272"/>
      <c r="I52" s="1272"/>
      <c r="J52" s="1272"/>
      <c r="K52" s="1272"/>
      <c r="L52" s="578" t="s">
        <v>385</v>
      </c>
      <c r="M52" s="578"/>
      <c r="N52" s="581" t="s">
        <v>225</v>
      </c>
      <c r="O52" s="581"/>
      <c r="P52" s="581"/>
      <c r="Q52" s="581"/>
      <c r="R52" s="582"/>
      <c r="S52" s="1264">
        <f>'２．ｱｾｽﾒﾝﾄｼｰﾄ'!S52:X52</f>
        <v>0</v>
      </c>
      <c r="T52" s="1264"/>
      <c r="U52" s="1264"/>
      <c r="V52" s="1264"/>
      <c r="W52" s="1264"/>
      <c r="X52" s="1264"/>
      <c r="Y52" s="1281">
        <f>'２．ｱｾｽﾒﾝﾄｼｰﾄ'!Y52:AH52</f>
        <v>0</v>
      </c>
      <c r="Z52" s="1282"/>
      <c r="AA52" s="1282"/>
      <c r="AB52" s="1282"/>
      <c r="AC52" s="1282"/>
      <c r="AD52" s="1282"/>
      <c r="AE52" s="1282"/>
      <c r="AF52" s="1282"/>
      <c r="AG52" s="1282"/>
      <c r="AH52" s="1283"/>
      <c r="AI52" s="1281">
        <f>'２．ｱｾｽﾒﾝﾄｼｰﾄ'!AI52:BB52</f>
        <v>0</v>
      </c>
      <c r="AJ52" s="1282"/>
      <c r="AK52" s="1282"/>
      <c r="AL52" s="1282"/>
      <c r="AM52" s="1282"/>
      <c r="AN52" s="1282"/>
      <c r="AO52" s="1282"/>
      <c r="AP52" s="1282"/>
      <c r="AQ52" s="1282"/>
      <c r="AR52" s="1282"/>
      <c r="AS52" s="1282"/>
      <c r="AT52" s="1282"/>
      <c r="AU52" s="1282"/>
      <c r="AV52" s="1282"/>
      <c r="AW52" s="1282"/>
      <c r="AX52" s="1282"/>
      <c r="AY52" s="1282"/>
      <c r="AZ52" s="1282"/>
      <c r="BA52" s="1282"/>
      <c r="BB52" s="1283"/>
      <c r="BC52" s="1241"/>
      <c r="BD52" s="1242"/>
      <c r="BE52" s="1242"/>
      <c r="BF52" s="1242"/>
      <c r="BG52" s="1242"/>
      <c r="BH52" s="1242"/>
      <c r="BI52" s="1242"/>
      <c r="BJ52" s="1242"/>
      <c r="BK52" s="1242"/>
      <c r="BL52" s="1243"/>
      <c r="BM52" s="1248"/>
      <c r="BN52" s="1236"/>
      <c r="BO52" s="1236"/>
      <c r="BP52" s="1236"/>
      <c r="BQ52" s="1236"/>
      <c r="BR52" s="1236"/>
      <c r="BS52" s="1236"/>
      <c r="BT52" s="1236"/>
      <c r="BU52" s="1236"/>
      <c r="BV52" s="1237"/>
      <c r="BW52" s="76"/>
      <c r="BX52" s="1259">
        <f>'２．ｱｾｽﾒﾝﾄｼｰﾄ'!BX52</f>
        <v>0</v>
      </c>
      <c r="BY52" s="1260"/>
      <c r="BZ52" s="1260"/>
      <c r="CA52" s="1260"/>
      <c r="CB52" s="1260"/>
      <c r="CC52" s="1260"/>
      <c r="CD52" s="1260"/>
      <c r="CE52" s="1260"/>
      <c r="CF52" s="1260"/>
      <c r="CG52" s="1260"/>
      <c r="CH52" s="1260"/>
      <c r="CI52" s="1260"/>
      <c r="CJ52" s="1260"/>
      <c r="CK52" s="1261"/>
    </row>
    <row r="53" spans="1:89" ht="19.5" customHeight="1">
      <c r="A53" s="815"/>
      <c r="B53" s="816"/>
      <c r="C53" s="816"/>
      <c r="D53" s="816"/>
      <c r="E53" s="816"/>
      <c r="F53" s="817"/>
      <c r="G53" s="1284">
        <f>'２．ｱｾｽﾒﾝﾄｼｰﾄ'!G53:K53</f>
        <v>0</v>
      </c>
      <c r="H53" s="1272"/>
      <c r="I53" s="1272"/>
      <c r="J53" s="1272"/>
      <c r="K53" s="1272"/>
      <c r="L53" s="578" t="s">
        <v>386</v>
      </c>
      <c r="M53" s="578"/>
      <c r="N53" s="581" t="s">
        <v>230</v>
      </c>
      <c r="O53" s="581"/>
      <c r="P53" s="581"/>
      <c r="Q53" s="581"/>
      <c r="R53" s="582"/>
      <c r="S53" s="1264">
        <f>'２．ｱｾｽﾒﾝﾄｼｰﾄ'!S53:X53</f>
        <v>0</v>
      </c>
      <c r="T53" s="1264"/>
      <c r="U53" s="1264"/>
      <c r="V53" s="1264"/>
      <c r="W53" s="1264"/>
      <c r="X53" s="1264"/>
      <c r="Y53" s="1281">
        <f>'２．ｱｾｽﾒﾝﾄｼｰﾄ'!Y53:AH53</f>
        <v>0</v>
      </c>
      <c r="Z53" s="1282"/>
      <c r="AA53" s="1282"/>
      <c r="AB53" s="1282"/>
      <c r="AC53" s="1282"/>
      <c r="AD53" s="1282"/>
      <c r="AE53" s="1282"/>
      <c r="AF53" s="1282"/>
      <c r="AG53" s="1282"/>
      <c r="AH53" s="1283"/>
      <c r="AI53" s="1281">
        <f>'２．ｱｾｽﾒﾝﾄｼｰﾄ'!AI53:BB53</f>
        <v>0</v>
      </c>
      <c r="AJ53" s="1282"/>
      <c r="AK53" s="1282"/>
      <c r="AL53" s="1282"/>
      <c r="AM53" s="1282"/>
      <c r="AN53" s="1282"/>
      <c r="AO53" s="1282"/>
      <c r="AP53" s="1282"/>
      <c r="AQ53" s="1282"/>
      <c r="AR53" s="1282"/>
      <c r="AS53" s="1282"/>
      <c r="AT53" s="1282"/>
      <c r="AU53" s="1282"/>
      <c r="AV53" s="1282"/>
      <c r="AW53" s="1282"/>
      <c r="AX53" s="1282"/>
      <c r="AY53" s="1282"/>
      <c r="AZ53" s="1282"/>
      <c r="BA53" s="1282"/>
      <c r="BB53" s="1283"/>
      <c r="BC53" s="1241"/>
      <c r="BD53" s="1242"/>
      <c r="BE53" s="1242"/>
      <c r="BF53" s="1242"/>
      <c r="BG53" s="1242"/>
      <c r="BH53" s="1242"/>
      <c r="BI53" s="1242"/>
      <c r="BJ53" s="1242"/>
      <c r="BK53" s="1242"/>
      <c r="BL53" s="1243"/>
      <c r="BM53" s="1248"/>
      <c r="BN53" s="1236"/>
      <c r="BO53" s="1236"/>
      <c r="BP53" s="1236"/>
      <c r="BQ53" s="1236"/>
      <c r="BR53" s="1236"/>
      <c r="BS53" s="1236"/>
      <c r="BT53" s="1236"/>
      <c r="BU53" s="1236"/>
      <c r="BV53" s="1237"/>
      <c r="BW53" s="76"/>
      <c r="BX53" s="1259"/>
      <c r="BY53" s="1260"/>
      <c r="BZ53" s="1260"/>
      <c r="CA53" s="1260"/>
      <c r="CB53" s="1260"/>
      <c r="CC53" s="1260"/>
      <c r="CD53" s="1260"/>
      <c r="CE53" s="1260"/>
      <c r="CF53" s="1260"/>
      <c r="CG53" s="1260"/>
      <c r="CH53" s="1260"/>
      <c r="CI53" s="1260"/>
      <c r="CJ53" s="1260"/>
      <c r="CK53" s="1261"/>
    </row>
    <row r="54" spans="1:89" ht="19.5" customHeight="1">
      <c r="A54" s="815"/>
      <c r="B54" s="816"/>
      <c r="C54" s="816"/>
      <c r="D54" s="816"/>
      <c r="E54" s="816"/>
      <c r="F54" s="817"/>
      <c r="G54" s="1284">
        <f>'２．ｱｾｽﾒﾝﾄｼｰﾄ'!G54:K54</f>
        <v>0</v>
      </c>
      <c r="H54" s="1272"/>
      <c r="I54" s="1272"/>
      <c r="J54" s="1272"/>
      <c r="K54" s="1272"/>
      <c r="L54" s="641" t="s">
        <v>387</v>
      </c>
      <c r="M54" s="641"/>
      <c r="N54" s="642" t="s">
        <v>231</v>
      </c>
      <c r="O54" s="642"/>
      <c r="P54" s="642"/>
      <c r="Q54" s="642"/>
      <c r="R54" s="643"/>
      <c r="S54" s="1264">
        <f>'２．ｱｾｽﾒﾝﾄｼｰﾄ'!S54:X54</f>
        <v>0</v>
      </c>
      <c r="T54" s="1264"/>
      <c r="U54" s="1264"/>
      <c r="V54" s="1264"/>
      <c r="W54" s="1264"/>
      <c r="X54" s="1264"/>
      <c r="Y54" s="1281">
        <f>'２．ｱｾｽﾒﾝﾄｼｰﾄ'!Y54:AH54</f>
        <v>0</v>
      </c>
      <c r="Z54" s="1282"/>
      <c r="AA54" s="1282"/>
      <c r="AB54" s="1282"/>
      <c r="AC54" s="1282"/>
      <c r="AD54" s="1282"/>
      <c r="AE54" s="1282"/>
      <c r="AF54" s="1282"/>
      <c r="AG54" s="1282"/>
      <c r="AH54" s="1283"/>
      <c r="AI54" s="1281">
        <f>'２．ｱｾｽﾒﾝﾄｼｰﾄ'!AI54:BB54</f>
        <v>0</v>
      </c>
      <c r="AJ54" s="1282"/>
      <c r="AK54" s="1282"/>
      <c r="AL54" s="1282"/>
      <c r="AM54" s="1282"/>
      <c r="AN54" s="1282"/>
      <c r="AO54" s="1282"/>
      <c r="AP54" s="1282"/>
      <c r="AQ54" s="1282"/>
      <c r="AR54" s="1282"/>
      <c r="AS54" s="1282"/>
      <c r="AT54" s="1282"/>
      <c r="AU54" s="1282"/>
      <c r="AV54" s="1282"/>
      <c r="AW54" s="1282"/>
      <c r="AX54" s="1282"/>
      <c r="AY54" s="1282"/>
      <c r="AZ54" s="1282"/>
      <c r="BA54" s="1282"/>
      <c r="BB54" s="1283"/>
      <c r="BC54" s="1241"/>
      <c r="BD54" s="1242"/>
      <c r="BE54" s="1242"/>
      <c r="BF54" s="1242"/>
      <c r="BG54" s="1242"/>
      <c r="BH54" s="1242"/>
      <c r="BI54" s="1242"/>
      <c r="BJ54" s="1242"/>
      <c r="BK54" s="1242"/>
      <c r="BL54" s="1243"/>
      <c r="BM54" s="1248"/>
      <c r="BN54" s="1236"/>
      <c r="BO54" s="1236"/>
      <c r="BP54" s="1236"/>
      <c r="BQ54" s="1236"/>
      <c r="BR54" s="1236"/>
      <c r="BS54" s="1236"/>
      <c r="BT54" s="1236"/>
      <c r="BU54" s="1236"/>
      <c r="BV54" s="1237"/>
      <c r="BW54" s="76"/>
      <c r="BX54" s="1259"/>
      <c r="BY54" s="1260"/>
      <c r="BZ54" s="1260"/>
      <c r="CA54" s="1260"/>
      <c r="CB54" s="1260"/>
      <c r="CC54" s="1260"/>
      <c r="CD54" s="1260"/>
      <c r="CE54" s="1260"/>
      <c r="CF54" s="1260"/>
      <c r="CG54" s="1260"/>
      <c r="CH54" s="1260"/>
      <c r="CI54" s="1260"/>
      <c r="CJ54" s="1260"/>
      <c r="CK54" s="1261"/>
    </row>
    <row r="55" spans="1:89" ht="21.75" customHeight="1">
      <c r="A55" s="815"/>
      <c r="B55" s="816"/>
      <c r="C55" s="816"/>
      <c r="D55" s="816"/>
      <c r="E55" s="816"/>
      <c r="F55" s="817"/>
      <c r="G55" s="1284">
        <f>'２．ｱｾｽﾒﾝﾄｼｰﾄ'!G55:K55</f>
        <v>0</v>
      </c>
      <c r="H55" s="1272"/>
      <c r="I55" s="1272"/>
      <c r="J55" s="1272"/>
      <c r="K55" s="1272"/>
      <c r="L55" s="641" t="s">
        <v>388</v>
      </c>
      <c r="M55" s="641"/>
      <c r="N55" s="755" t="s">
        <v>465</v>
      </c>
      <c r="O55" s="756"/>
      <c r="P55" s="756"/>
      <c r="Q55" s="756"/>
      <c r="R55" s="757"/>
      <c r="S55" s="1264">
        <f>'２．ｱｾｽﾒﾝﾄｼｰﾄ'!S55:X55</f>
        <v>0</v>
      </c>
      <c r="T55" s="1264"/>
      <c r="U55" s="1264"/>
      <c r="V55" s="1264"/>
      <c r="W55" s="1264"/>
      <c r="X55" s="1264"/>
      <c r="Y55" s="1281">
        <f>'２．ｱｾｽﾒﾝﾄｼｰﾄ'!Y55:AH55</f>
        <v>0</v>
      </c>
      <c r="Z55" s="1282"/>
      <c r="AA55" s="1282"/>
      <c r="AB55" s="1282"/>
      <c r="AC55" s="1282"/>
      <c r="AD55" s="1282"/>
      <c r="AE55" s="1282"/>
      <c r="AF55" s="1282"/>
      <c r="AG55" s="1282"/>
      <c r="AH55" s="1283"/>
      <c r="AI55" s="1281">
        <f>'２．ｱｾｽﾒﾝﾄｼｰﾄ'!AI55:BB55</f>
        <v>0</v>
      </c>
      <c r="AJ55" s="1282"/>
      <c r="AK55" s="1282"/>
      <c r="AL55" s="1282"/>
      <c r="AM55" s="1282"/>
      <c r="AN55" s="1282"/>
      <c r="AO55" s="1282"/>
      <c r="AP55" s="1282"/>
      <c r="AQ55" s="1282"/>
      <c r="AR55" s="1282"/>
      <c r="AS55" s="1282"/>
      <c r="AT55" s="1282"/>
      <c r="AU55" s="1282"/>
      <c r="AV55" s="1282"/>
      <c r="AW55" s="1282"/>
      <c r="AX55" s="1282"/>
      <c r="AY55" s="1282"/>
      <c r="AZ55" s="1282"/>
      <c r="BA55" s="1282"/>
      <c r="BB55" s="1283"/>
      <c r="BC55" s="1241"/>
      <c r="BD55" s="1242"/>
      <c r="BE55" s="1242"/>
      <c r="BF55" s="1242"/>
      <c r="BG55" s="1242"/>
      <c r="BH55" s="1242"/>
      <c r="BI55" s="1242"/>
      <c r="BJ55" s="1242"/>
      <c r="BK55" s="1242"/>
      <c r="BL55" s="1243"/>
      <c r="BM55" s="1258"/>
      <c r="BN55" s="1239"/>
      <c r="BO55" s="1239"/>
      <c r="BP55" s="1239"/>
      <c r="BQ55" s="1239"/>
      <c r="BR55" s="1239"/>
      <c r="BS55" s="1239"/>
      <c r="BT55" s="1239"/>
      <c r="BU55" s="1239"/>
      <c r="BV55" s="1240"/>
      <c r="BW55" s="76"/>
      <c r="BX55" s="1259"/>
      <c r="BY55" s="1260"/>
      <c r="BZ55" s="1260"/>
      <c r="CA55" s="1260"/>
      <c r="CB55" s="1260"/>
      <c r="CC55" s="1260"/>
      <c r="CD55" s="1260"/>
      <c r="CE55" s="1260"/>
      <c r="CF55" s="1260"/>
      <c r="CG55" s="1260"/>
      <c r="CH55" s="1260"/>
      <c r="CI55" s="1260"/>
      <c r="CJ55" s="1260"/>
      <c r="CK55" s="1261"/>
    </row>
    <row r="56" spans="1:89" ht="21.75" customHeight="1">
      <c r="A56" s="865"/>
      <c r="B56" s="866"/>
      <c r="C56" s="866"/>
      <c r="D56" s="866"/>
      <c r="E56" s="866"/>
      <c r="F56" s="867"/>
      <c r="G56" s="1284">
        <f>'２．ｱｾｽﾒﾝﾄｼｰﾄ'!G56:K56</f>
        <v>0</v>
      </c>
      <c r="H56" s="1272"/>
      <c r="I56" s="1272"/>
      <c r="J56" s="1272"/>
      <c r="K56" s="1272"/>
      <c r="L56" s="641" t="s">
        <v>389</v>
      </c>
      <c r="M56" s="641"/>
      <c r="N56" s="756" t="s">
        <v>466</v>
      </c>
      <c r="O56" s="756"/>
      <c r="P56" s="756"/>
      <c r="Q56" s="756"/>
      <c r="R56" s="757"/>
      <c r="S56" s="1264">
        <f>'２．ｱｾｽﾒﾝﾄｼｰﾄ'!S56:X56</f>
        <v>0</v>
      </c>
      <c r="T56" s="1264"/>
      <c r="U56" s="1264"/>
      <c r="V56" s="1264"/>
      <c r="W56" s="1264"/>
      <c r="X56" s="1264"/>
      <c r="Y56" s="1281">
        <f>'２．ｱｾｽﾒﾝﾄｼｰﾄ'!Y56:AH56</f>
        <v>0</v>
      </c>
      <c r="Z56" s="1282"/>
      <c r="AA56" s="1282"/>
      <c r="AB56" s="1282"/>
      <c r="AC56" s="1282"/>
      <c r="AD56" s="1282"/>
      <c r="AE56" s="1282"/>
      <c r="AF56" s="1282"/>
      <c r="AG56" s="1282"/>
      <c r="AH56" s="1283"/>
      <c r="AI56" s="1281">
        <f>'２．ｱｾｽﾒﾝﾄｼｰﾄ'!AI56:BB56</f>
        <v>0</v>
      </c>
      <c r="AJ56" s="1282"/>
      <c r="AK56" s="1282"/>
      <c r="AL56" s="1282"/>
      <c r="AM56" s="1282"/>
      <c r="AN56" s="1282"/>
      <c r="AO56" s="1282"/>
      <c r="AP56" s="1282"/>
      <c r="AQ56" s="1282"/>
      <c r="AR56" s="1282"/>
      <c r="AS56" s="1282"/>
      <c r="AT56" s="1282"/>
      <c r="AU56" s="1282"/>
      <c r="AV56" s="1282"/>
      <c r="AW56" s="1282"/>
      <c r="AX56" s="1282"/>
      <c r="AY56" s="1282"/>
      <c r="AZ56" s="1282"/>
      <c r="BA56" s="1282"/>
      <c r="BB56" s="1283"/>
      <c r="BC56" s="1241">
        <f>'２．ｱｾｽﾒﾝﾄｼｰﾄ'!BC56</f>
        <v>0</v>
      </c>
      <c r="BD56" s="1242"/>
      <c r="BE56" s="1242"/>
      <c r="BF56" s="1242"/>
      <c r="BG56" s="1242"/>
      <c r="BH56" s="1242"/>
      <c r="BI56" s="1242"/>
      <c r="BJ56" s="1242"/>
      <c r="BK56" s="1242"/>
      <c r="BL56" s="1243"/>
      <c r="BM56" s="1247">
        <f>'２．ｱｾｽﾒﾝﾄｼｰﾄ'!BM56</f>
        <v>0</v>
      </c>
      <c r="BN56" s="1233"/>
      <c r="BO56" s="1233"/>
      <c r="BP56" s="1233"/>
      <c r="BQ56" s="1233"/>
      <c r="BR56" s="1233"/>
      <c r="BS56" s="1233"/>
      <c r="BT56" s="1233"/>
      <c r="BU56" s="1233"/>
      <c r="BV56" s="1234"/>
      <c r="BW56" s="76"/>
      <c r="BX56" s="1259"/>
      <c r="BY56" s="1260"/>
      <c r="BZ56" s="1260"/>
      <c r="CA56" s="1260"/>
      <c r="CB56" s="1260"/>
      <c r="CC56" s="1260"/>
      <c r="CD56" s="1260"/>
      <c r="CE56" s="1260"/>
      <c r="CF56" s="1260"/>
      <c r="CG56" s="1260"/>
      <c r="CH56" s="1260"/>
      <c r="CI56" s="1260"/>
      <c r="CJ56" s="1260"/>
      <c r="CK56" s="1261"/>
    </row>
    <row r="57" spans="1:89" ht="19.5" customHeight="1">
      <c r="A57" s="865"/>
      <c r="B57" s="866"/>
      <c r="C57" s="866"/>
      <c r="D57" s="866"/>
      <c r="E57" s="866"/>
      <c r="F57" s="867"/>
      <c r="G57" s="1284">
        <f>'２．ｱｾｽﾒﾝﾄｼｰﾄ'!G57:K57</f>
        <v>0</v>
      </c>
      <c r="H57" s="1272"/>
      <c r="I57" s="1272"/>
      <c r="J57" s="1272"/>
      <c r="K57" s="1272"/>
      <c r="L57" s="641" t="s">
        <v>390</v>
      </c>
      <c r="M57" s="641"/>
      <c r="N57" s="642" t="s">
        <v>232</v>
      </c>
      <c r="O57" s="642"/>
      <c r="P57" s="642"/>
      <c r="Q57" s="642"/>
      <c r="R57" s="643"/>
      <c r="S57" s="1264">
        <f>'２．ｱｾｽﾒﾝﾄｼｰﾄ'!S57:X57</f>
        <v>0</v>
      </c>
      <c r="T57" s="1264"/>
      <c r="U57" s="1264"/>
      <c r="V57" s="1264"/>
      <c r="W57" s="1264"/>
      <c r="X57" s="1264"/>
      <c r="Y57" s="1281">
        <f>'２．ｱｾｽﾒﾝﾄｼｰﾄ'!Y57:AH57</f>
        <v>0</v>
      </c>
      <c r="Z57" s="1282"/>
      <c r="AA57" s="1282"/>
      <c r="AB57" s="1282"/>
      <c r="AC57" s="1282"/>
      <c r="AD57" s="1282"/>
      <c r="AE57" s="1282"/>
      <c r="AF57" s="1282"/>
      <c r="AG57" s="1282"/>
      <c r="AH57" s="1283"/>
      <c r="AI57" s="1281">
        <f>'２．ｱｾｽﾒﾝﾄｼｰﾄ'!AI57:BB57</f>
        <v>0</v>
      </c>
      <c r="AJ57" s="1282"/>
      <c r="AK57" s="1282"/>
      <c r="AL57" s="1282"/>
      <c r="AM57" s="1282"/>
      <c r="AN57" s="1282"/>
      <c r="AO57" s="1282"/>
      <c r="AP57" s="1282"/>
      <c r="AQ57" s="1282"/>
      <c r="AR57" s="1282"/>
      <c r="AS57" s="1282"/>
      <c r="AT57" s="1282"/>
      <c r="AU57" s="1282"/>
      <c r="AV57" s="1282"/>
      <c r="AW57" s="1282"/>
      <c r="AX57" s="1282"/>
      <c r="AY57" s="1282"/>
      <c r="AZ57" s="1282"/>
      <c r="BA57" s="1282"/>
      <c r="BB57" s="1283"/>
      <c r="BC57" s="1241"/>
      <c r="BD57" s="1242"/>
      <c r="BE57" s="1242"/>
      <c r="BF57" s="1242"/>
      <c r="BG57" s="1242"/>
      <c r="BH57" s="1242"/>
      <c r="BI57" s="1242"/>
      <c r="BJ57" s="1242"/>
      <c r="BK57" s="1242"/>
      <c r="BL57" s="1243"/>
      <c r="BM57" s="1248"/>
      <c r="BN57" s="1236"/>
      <c r="BO57" s="1236"/>
      <c r="BP57" s="1236"/>
      <c r="BQ57" s="1236"/>
      <c r="BR57" s="1236"/>
      <c r="BS57" s="1236"/>
      <c r="BT57" s="1236"/>
      <c r="BU57" s="1236"/>
      <c r="BV57" s="1237"/>
      <c r="BW57" s="76"/>
      <c r="BX57" s="1259"/>
      <c r="BY57" s="1260"/>
      <c r="BZ57" s="1260"/>
      <c r="CA57" s="1260"/>
      <c r="CB57" s="1260"/>
      <c r="CC57" s="1260"/>
      <c r="CD57" s="1260"/>
      <c r="CE57" s="1260"/>
      <c r="CF57" s="1260"/>
      <c r="CG57" s="1260"/>
      <c r="CH57" s="1260"/>
      <c r="CI57" s="1260"/>
      <c r="CJ57" s="1260"/>
      <c r="CK57" s="1261"/>
    </row>
    <row r="58" spans="1:89" ht="19.5" customHeight="1">
      <c r="A58" s="865"/>
      <c r="B58" s="866"/>
      <c r="C58" s="866"/>
      <c r="D58" s="866"/>
      <c r="E58" s="866"/>
      <c r="F58" s="867"/>
      <c r="G58" s="1284">
        <f>'２．ｱｾｽﾒﾝﾄｼｰﾄ'!G58:K58</f>
        <v>0</v>
      </c>
      <c r="H58" s="1272"/>
      <c r="I58" s="1272"/>
      <c r="J58" s="1272"/>
      <c r="K58" s="1272"/>
      <c r="L58" s="641" t="s">
        <v>391</v>
      </c>
      <c r="M58" s="641"/>
      <c r="N58" s="642" t="s">
        <v>233</v>
      </c>
      <c r="O58" s="642"/>
      <c r="P58" s="642"/>
      <c r="Q58" s="642"/>
      <c r="R58" s="643"/>
      <c r="S58" s="1264">
        <f>'２．ｱｾｽﾒﾝﾄｼｰﾄ'!S58:X58</f>
        <v>0</v>
      </c>
      <c r="T58" s="1264"/>
      <c r="U58" s="1264"/>
      <c r="V58" s="1264"/>
      <c r="W58" s="1264"/>
      <c r="X58" s="1264"/>
      <c r="Y58" s="1281">
        <f>'２．ｱｾｽﾒﾝﾄｼｰﾄ'!Y58:AH58</f>
        <v>0</v>
      </c>
      <c r="Z58" s="1282"/>
      <c r="AA58" s="1282"/>
      <c r="AB58" s="1282"/>
      <c r="AC58" s="1282"/>
      <c r="AD58" s="1282"/>
      <c r="AE58" s="1282"/>
      <c r="AF58" s="1282"/>
      <c r="AG58" s="1282"/>
      <c r="AH58" s="1283"/>
      <c r="AI58" s="1281">
        <f>'２．ｱｾｽﾒﾝﾄｼｰﾄ'!AI58:BB58</f>
        <v>0</v>
      </c>
      <c r="AJ58" s="1282"/>
      <c r="AK58" s="1282"/>
      <c r="AL58" s="1282"/>
      <c r="AM58" s="1282"/>
      <c r="AN58" s="1282"/>
      <c r="AO58" s="1282"/>
      <c r="AP58" s="1282"/>
      <c r="AQ58" s="1282"/>
      <c r="AR58" s="1282"/>
      <c r="AS58" s="1282"/>
      <c r="AT58" s="1282"/>
      <c r="AU58" s="1282"/>
      <c r="AV58" s="1282"/>
      <c r="AW58" s="1282"/>
      <c r="AX58" s="1282"/>
      <c r="AY58" s="1282"/>
      <c r="AZ58" s="1282"/>
      <c r="BA58" s="1282"/>
      <c r="BB58" s="1283"/>
      <c r="BC58" s="1241"/>
      <c r="BD58" s="1242"/>
      <c r="BE58" s="1242"/>
      <c r="BF58" s="1242"/>
      <c r="BG58" s="1242"/>
      <c r="BH58" s="1242"/>
      <c r="BI58" s="1242"/>
      <c r="BJ58" s="1242"/>
      <c r="BK58" s="1242"/>
      <c r="BL58" s="1243"/>
      <c r="BM58" s="1248"/>
      <c r="BN58" s="1236"/>
      <c r="BO58" s="1236"/>
      <c r="BP58" s="1236"/>
      <c r="BQ58" s="1236"/>
      <c r="BR58" s="1236"/>
      <c r="BS58" s="1236"/>
      <c r="BT58" s="1236"/>
      <c r="BU58" s="1236"/>
      <c r="BV58" s="1237"/>
      <c r="BW58" s="76"/>
      <c r="BX58" s="1259"/>
      <c r="BY58" s="1260"/>
      <c r="BZ58" s="1260"/>
      <c r="CA58" s="1260"/>
      <c r="CB58" s="1260"/>
      <c r="CC58" s="1260"/>
      <c r="CD58" s="1260"/>
      <c r="CE58" s="1260"/>
      <c r="CF58" s="1260"/>
      <c r="CG58" s="1260"/>
      <c r="CH58" s="1260"/>
      <c r="CI58" s="1260"/>
      <c r="CJ58" s="1260"/>
      <c r="CK58" s="1261"/>
    </row>
    <row r="59" spans="1:89" ht="19.5" customHeight="1">
      <c r="A59" s="865"/>
      <c r="B59" s="866"/>
      <c r="C59" s="866"/>
      <c r="D59" s="866"/>
      <c r="E59" s="866"/>
      <c r="F59" s="867"/>
      <c r="G59" s="1284">
        <f>'２．ｱｾｽﾒﾝﾄｼｰﾄ'!G59:K59</f>
        <v>0</v>
      </c>
      <c r="H59" s="1272"/>
      <c r="I59" s="1272"/>
      <c r="J59" s="1272"/>
      <c r="K59" s="1272"/>
      <c r="L59" s="641" t="s">
        <v>392</v>
      </c>
      <c r="M59" s="641"/>
      <c r="N59" s="645" t="s">
        <v>62</v>
      </c>
      <c r="O59" s="645"/>
      <c r="P59" s="645"/>
      <c r="Q59" s="645"/>
      <c r="R59" s="646"/>
      <c r="S59" s="1264">
        <f>'２．ｱｾｽﾒﾝﾄｼｰﾄ'!S59:X59</f>
        <v>0</v>
      </c>
      <c r="T59" s="1264"/>
      <c r="U59" s="1264"/>
      <c r="V59" s="1264"/>
      <c r="W59" s="1264"/>
      <c r="X59" s="1264"/>
      <c r="Y59" s="1281">
        <f>'２．ｱｾｽﾒﾝﾄｼｰﾄ'!Y59:AH59</f>
        <v>0</v>
      </c>
      <c r="Z59" s="1282"/>
      <c r="AA59" s="1282"/>
      <c r="AB59" s="1282"/>
      <c r="AC59" s="1282"/>
      <c r="AD59" s="1282"/>
      <c r="AE59" s="1282"/>
      <c r="AF59" s="1282"/>
      <c r="AG59" s="1282"/>
      <c r="AH59" s="1283"/>
      <c r="AI59" s="1281">
        <f>'２．ｱｾｽﾒﾝﾄｼｰﾄ'!AI59:BB59</f>
        <v>0</v>
      </c>
      <c r="AJ59" s="1282"/>
      <c r="AK59" s="1282"/>
      <c r="AL59" s="1282"/>
      <c r="AM59" s="1282"/>
      <c r="AN59" s="1282"/>
      <c r="AO59" s="1282"/>
      <c r="AP59" s="1282"/>
      <c r="AQ59" s="1282"/>
      <c r="AR59" s="1282"/>
      <c r="AS59" s="1282"/>
      <c r="AT59" s="1282"/>
      <c r="AU59" s="1282"/>
      <c r="AV59" s="1282"/>
      <c r="AW59" s="1282"/>
      <c r="AX59" s="1282"/>
      <c r="AY59" s="1282"/>
      <c r="AZ59" s="1282"/>
      <c r="BA59" s="1282"/>
      <c r="BB59" s="1283"/>
      <c r="BC59" s="1241"/>
      <c r="BD59" s="1242"/>
      <c r="BE59" s="1242"/>
      <c r="BF59" s="1242"/>
      <c r="BG59" s="1242"/>
      <c r="BH59" s="1242"/>
      <c r="BI59" s="1242"/>
      <c r="BJ59" s="1242"/>
      <c r="BK59" s="1242"/>
      <c r="BL59" s="1243"/>
      <c r="BM59" s="1248"/>
      <c r="BN59" s="1236"/>
      <c r="BO59" s="1236"/>
      <c r="BP59" s="1236"/>
      <c r="BQ59" s="1236"/>
      <c r="BR59" s="1236"/>
      <c r="BS59" s="1236"/>
      <c r="BT59" s="1236"/>
      <c r="BU59" s="1236"/>
      <c r="BV59" s="1237"/>
      <c r="BW59" s="76"/>
      <c r="BX59" s="1259"/>
      <c r="BY59" s="1260"/>
      <c r="BZ59" s="1260"/>
      <c r="CA59" s="1260"/>
      <c r="CB59" s="1260"/>
      <c r="CC59" s="1260"/>
      <c r="CD59" s="1260"/>
      <c r="CE59" s="1260"/>
      <c r="CF59" s="1260"/>
      <c r="CG59" s="1260"/>
      <c r="CH59" s="1260"/>
      <c r="CI59" s="1260"/>
      <c r="CJ59" s="1260"/>
      <c r="CK59" s="1261"/>
    </row>
    <row r="60" spans="1:89" ht="19.5" customHeight="1">
      <c r="A60" s="865"/>
      <c r="B60" s="866"/>
      <c r="C60" s="866"/>
      <c r="D60" s="866"/>
      <c r="E60" s="866"/>
      <c r="F60" s="867"/>
      <c r="G60" s="1284">
        <f>'２．ｱｾｽﾒﾝﾄｼｰﾄ'!G60:K60</f>
        <v>0</v>
      </c>
      <c r="H60" s="1272"/>
      <c r="I60" s="1272"/>
      <c r="J60" s="1272"/>
      <c r="K60" s="1272"/>
      <c r="L60" s="641" t="s">
        <v>393</v>
      </c>
      <c r="M60" s="641"/>
      <c r="N60" s="642" t="s">
        <v>236</v>
      </c>
      <c r="O60" s="642"/>
      <c r="P60" s="642"/>
      <c r="Q60" s="642"/>
      <c r="R60" s="643"/>
      <c r="S60" s="1264">
        <f>'２．ｱｾｽﾒﾝﾄｼｰﾄ'!S60:X60</f>
        <v>0</v>
      </c>
      <c r="T60" s="1264"/>
      <c r="U60" s="1264"/>
      <c r="V60" s="1264"/>
      <c r="W60" s="1264"/>
      <c r="X60" s="1264"/>
      <c r="Y60" s="1281">
        <f>'２．ｱｾｽﾒﾝﾄｼｰﾄ'!Y60:AH60</f>
        <v>0</v>
      </c>
      <c r="Z60" s="1282"/>
      <c r="AA60" s="1282"/>
      <c r="AB60" s="1282"/>
      <c r="AC60" s="1282"/>
      <c r="AD60" s="1282"/>
      <c r="AE60" s="1282"/>
      <c r="AF60" s="1282"/>
      <c r="AG60" s="1282"/>
      <c r="AH60" s="1283"/>
      <c r="AI60" s="1281">
        <f>'２．ｱｾｽﾒﾝﾄｼｰﾄ'!AI60:BB60</f>
        <v>0</v>
      </c>
      <c r="AJ60" s="1282"/>
      <c r="AK60" s="1282"/>
      <c r="AL60" s="1282"/>
      <c r="AM60" s="1282"/>
      <c r="AN60" s="1282"/>
      <c r="AO60" s="1282"/>
      <c r="AP60" s="1282"/>
      <c r="AQ60" s="1282"/>
      <c r="AR60" s="1282"/>
      <c r="AS60" s="1282"/>
      <c r="AT60" s="1282"/>
      <c r="AU60" s="1282"/>
      <c r="AV60" s="1282"/>
      <c r="AW60" s="1282"/>
      <c r="AX60" s="1282"/>
      <c r="AY60" s="1282"/>
      <c r="AZ60" s="1282"/>
      <c r="BA60" s="1282"/>
      <c r="BB60" s="1283"/>
      <c r="BC60" s="1241"/>
      <c r="BD60" s="1242"/>
      <c r="BE60" s="1242"/>
      <c r="BF60" s="1242"/>
      <c r="BG60" s="1242"/>
      <c r="BH60" s="1242"/>
      <c r="BI60" s="1242"/>
      <c r="BJ60" s="1242"/>
      <c r="BK60" s="1242"/>
      <c r="BL60" s="1243"/>
      <c r="BM60" s="1248"/>
      <c r="BN60" s="1236"/>
      <c r="BO60" s="1236"/>
      <c r="BP60" s="1236"/>
      <c r="BQ60" s="1236"/>
      <c r="BR60" s="1236"/>
      <c r="BS60" s="1236"/>
      <c r="BT60" s="1236"/>
      <c r="BU60" s="1236"/>
      <c r="BV60" s="1237"/>
      <c r="BW60" s="76"/>
      <c r="BX60" s="1259"/>
      <c r="BY60" s="1260"/>
      <c r="BZ60" s="1260"/>
      <c r="CA60" s="1260"/>
      <c r="CB60" s="1260"/>
      <c r="CC60" s="1260"/>
      <c r="CD60" s="1260"/>
      <c r="CE60" s="1260"/>
      <c r="CF60" s="1260"/>
      <c r="CG60" s="1260"/>
      <c r="CH60" s="1260"/>
      <c r="CI60" s="1260"/>
      <c r="CJ60" s="1260"/>
      <c r="CK60" s="1261"/>
    </row>
    <row r="61" spans="1:89" ht="19.5" customHeight="1">
      <c r="A61" s="865"/>
      <c r="B61" s="866"/>
      <c r="C61" s="866"/>
      <c r="D61" s="866"/>
      <c r="E61" s="866"/>
      <c r="F61" s="867"/>
      <c r="G61" s="1284">
        <f>'２．ｱｾｽﾒﾝﾄｼｰﾄ'!G61:K61</f>
        <v>0</v>
      </c>
      <c r="H61" s="1272"/>
      <c r="I61" s="1272"/>
      <c r="J61" s="1272"/>
      <c r="K61" s="1272"/>
      <c r="L61" s="641" t="s">
        <v>394</v>
      </c>
      <c r="M61" s="641"/>
      <c r="N61" s="871" t="s">
        <v>59</v>
      </c>
      <c r="O61" s="871"/>
      <c r="P61" s="871"/>
      <c r="Q61" s="871"/>
      <c r="R61" s="872"/>
      <c r="S61" s="1264">
        <f>'２．ｱｾｽﾒﾝﾄｼｰﾄ'!S61:X61</f>
        <v>0</v>
      </c>
      <c r="T61" s="1264"/>
      <c r="U61" s="1264"/>
      <c r="V61" s="1264"/>
      <c r="W61" s="1264"/>
      <c r="X61" s="1264"/>
      <c r="Y61" s="1281">
        <f>'２．ｱｾｽﾒﾝﾄｼｰﾄ'!Y61:AH61</f>
        <v>0</v>
      </c>
      <c r="Z61" s="1282"/>
      <c r="AA61" s="1282"/>
      <c r="AB61" s="1282"/>
      <c r="AC61" s="1282"/>
      <c r="AD61" s="1282"/>
      <c r="AE61" s="1282"/>
      <c r="AF61" s="1282"/>
      <c r="AG61" s="1282"/>
      <c r="AH61" s="1283"/>
      <c r="AI61" s="1281">
        <f>'２．ｱｾｽﾒﾝﾄｼｰﾄ'!AI61:BB61</f>
        <v>0</v>
      </c>
      <c r="AJ61" s="1282"/>
      <c r="AK61" s="1282"/>
      <c r="AL61" s="1282"/>
      <c r="AM61" s="1282"/>
      <c r="AN61" s="1282"/>
      <c r="AO61" s="1282"/>
      <c r="AP61" s="1282"/>
      <c r="AQ61" s="1282"/>
      <c r="AR61" s="1282"/>
      <c r="AS61" s="1282"/>
      <c r="AT61" s="1282"/>
      <c r="AU61" s="1282"/>
      <c r="AV61" s="1282"/>
      <c r="AW61" s="1282"/>
      <c r="AX61" s="1282"/>
      <c r="AY61" s="1282"/>
      <c r="AZ61" s="1282"/>
      <c r="BA61" s="1282"/>
      <c r="BB61" s="1283"/>
      <c r="BC61" s="1241"/>
      <c r="BD61" s="1242"/>
      <c r="BE61" s="1242"/>
      <c r="BF61" s="1242"/>
      <c r="BG61" s="1242"/>
      <c r="BH61" s="1242"/>
      <c r="BI61" s="1242"/>
      <c r="BJ61" s="1242"/>
      <c r="BK61" s="1242"/>
      <c r="BL61" s="1243"/>
      <c r="BM61" s="1248"/>
      <c r="BN61" s="1236"/>
      <c r="BO61" s="1236"/>
      <c r="BP61" s="1236"/>
      <c r="BQ61" s="1236"/>
      <c r="BR61" s="1236"/>
      <c r="BS61" s="1236"/>
      <c r="BT61" s="1236"/>
      <c r="BU61" s="1236"/>
      <c r="BV61" s="1237"/>
      <c r="BW61" s="76"/>
      <c r="BX61" s="1259">
        <f>'２．ｱｾｽﾒﾝﾄｼｰﾄ'!BX61</f>
        <v>0</v>
      </c>
      <c r="BY61" s="1260"/>
      <c r="BZ61" s="1260"/>
      <c r="CA61" s="1260"/>
      <c r="CB61" s="1260"/>
      <c r="CC61" s="1260"/>
      <c r="CD61" s="1260"/>
      <c r="CE61" s="1260"/>
      <c r="CF61" s="1260"/>
      <c r="CG61" s="1260"/>
      <c r="CH61" s="1260"/>
      <c r="CI61" s="1260"/>
      <c r="CJ61" s="1260"/>
      <c r="CK61" s="1261"/>
    </row>
    <row r="62" spans="1:89" ht="19.5" customHeight="1">
      <c r="A62" s="865"/>
      <c r="B62" s="866"/>
      <c r="C62" s="866"/>
      <c r="D62" s="866"/>
      <c r="E62" s="866"/>
      <c r="F62" s="867"/>
      <c r="G62" s="1284">
        <f>'２．ｱｾｽﾒﾝﾄｼｰﾄ'!G62:K62</f>
        <v>0</v>
      </c>
      <c r="H62" s="1272"/>
      <c r="I62" s="1272"/>
      <c r="J62" s="1272"/>
      <c r="K62" s="1272"/>
      <c r="L62" s="578" t="s">
        <v>395</v>
      </c>
      <c r="M62" s="578"/>
      <c r="N62" s="581" t="s">
        <v>238</v>
      </c>
      <c r="O62" s="581"/>
      <c r="P62" s="581"/>
      <c r="Q62" s="581"/>
      <c r="R62" s="582"/>
      <c r="S62" s="1264">
        <f>'２．ｱｾｽﾒﾝﾄｼｰﾄ'!S62:X62</f>
        <v>0</v>
      </c>
      <c r="T62" s="1264"/>
      <c r="U62" s="1264"/>
      <c r="V62" s="1264"/>
      <c r="W62" s="1264"/>
      <c r="X62" s="1264"/>
      <c r="Y62" s="1281">
        <f>'２．ｱｾｽﾒﾝﾄｼｰﾄ'!Y62:AH62</f>
        <v>0</v>
      </c>
      <c r="Z62" s="1282"/>
      <c r="AA62" s="1282"/>
      <c r="AB62" s="1282"/>
      <c r="AC62" s="1282"/>
      <c r="AD62" s="1282"/>
      <c r="AE62" s="1282"/>
      <c r="AF62" s="1282"/>
      <c r="AG62" s="1282"/>
      <c r="AH62" s="1283"/>
      <c r="AI62" s="1281">
        <f>'２．ｱｾｽﾒﾝﾄｼｰﾄ'!AI62:BB62</f>
        <v>0</v>
      </c>
      <c r="AJ62" s="1282"/>
      <c r="AK62" s="1282"/>
      <c r="AL62" s="1282"/>
      <c r="AM62" s="1282"/>
      <c r="AN62" s="1282"/>
      <c r="AO62" s="1282"/>
      <c r="AP62" s="1282"/>
      <c r="AQ62" s="1282"/>
      <c r="AR62" s="1282"/>
      <c r="AS62" s="1282"/>
      <c r="AT62" s="1282"/>
      <c r="AU62" s="1282"/>
      <c r="AV62" s="1282"/>
      <c r="AW62" s="1282"/>
      <c r="AX62" s="1282"/>
      <c r="AY62" s="1282"/>
      <c r="AZ62" s="1282"/>
      <c r="BA62" s="1282"/>
      <c r="BB62" s="1283"/>
      <c r="BC62" s="1241"/>
      <c r="BD62" s="1242"/>
      <c r="BE62" s="1242"/>
      <c r="BF62" s="1242"/>
      <c r="BG62" s="1242"/>
      <c r="BH62" s="1242"/>
      <c r="BI62" s="1242"/>
      <c r="BJ62" s="1242"/>
      <c r="BK62" s="1242"/>
      <c r="BL62" s="1243"/>
      <c r="BM62" s="1248"/>
      <c r="BN62" s="1236"/>
      <c r="BO62" s="1236"/>
      <c r="BP62" s="1236"/>
      <c r="BQ62" s="1236"/>
      <c r="BR62" s="1236"/>
      <c r="BS62" s="1236"/>
      <c r="BT62" s="1236"/>
      <c r="BU62" s="1236"/>
      <c r="BV62" s="1237"/>
      <c r="BW62" s="76"/>
      <c r="BX62" s="1259"/>
      <c r="BY62" s="1260"/>
      <c r="BZ62" s="1260"/>
      <c r="CA62" s="1260"/>
      <c r="CB62" s="1260"/>
      <c r="CC62" s="1260"/>
      <c r="CD62" s="1260"/>
      <c r="CE62" s="1260"/>
      <c r="CF62" s="1260"/>
      <c r="CG62" s="1260"/>
      <c r="CH62" s="1260"/>
      <c r="CI62" s="1260"/>
      <c r="CJ62" s="1260"/>
      <c r="CK62" s="1261"/>
    </row>
    <row r="63" spans="1:89" ht="19.5" customHeight="1">
      <c r="A63" s="865"/>
      <c r="B63" s="866"/>
      <c r="C63" s="866"/>
      <c r="D63" s="866"/>
      <c r="E63" s="866"/>
      <c r="F63" s="867"/>
      <c r="G63" s="1284">
        <f>'２．ｱｾｽﾒﾝﾄｼｰﾄ'!G63:K63</f>
        <v>0</v>
      </c>
      <c r="H63" s="1272"/>
      <c r="I63" s="1272"/>
      <c r="J63" s="1272"/>
      <c r="K63" s="1272"/>
      <c r="L63" s="578" t="s">
        <v>396</v>
      </c>
      <c r="M63" s="578"/>
      <c r="N63" s="581" t="s">
        <v>244</v>
      </c>
      <c r="O63" s="581"/>
      <c r="P63" s="581"/>
      <c r="Q63" s="581"/>
      <c r="R63" s="582"/>
      <c r="S63" s="1264">
        <f>'２．ｱｾｽﾒﾝﾄｼｰﾄ'!S63:X63</f>
        <v>0</v>
      </c>
      <c r="T63" s="1264"/>
      <c r="U63" s="1264"/>
      <c r="V63" s="1264"/>
      <c r="W63" s="1264"/>
      <c r="X63" s="1264"/>
      <c r="Y63" s="1281">
        <f>'２．ｱｾｽﾒﾝﾄｼｰﾄ'!Y63:AH63</f>
        <v>0</v>
      </c>
      <c r="Z63" s="1282"/>
      <c r="AA63" s="1282"/>
      <c r="AB63" s="1282"/>
      <c r="AC63" s="1282"/>
      <c r="AD63" s="1282"/>
      <c r="AE63" s="1282"/>
      <c r="AF63" s="1282"/>
      <c r="AG63" s="1282"/>
      <c r="AH63" s="1283"/>
      <c r="AI63" s="1281">
        <f>'２．ｱｾｽﾒﾝﾄｼｰﾄ'!AI63:BB63</f>
        <v>0</v>
      </c>
      <c r="AJ63" s="1282"/>
      <c r="AK63" s="1282"/>
      <c r="AL63" s="1282"/>
      <c r="AM63" s="1282"/>
      <c r="AN63" s="1282"/>
      <c r="AO63" s="1282"/>
      <c r="AP63" s="1282"/>
      <c r="AQ63" s="1282"/>
      <c r="AR63" s="1282"/>
      <c r="AS63" s="1282"/>
      <c r="AT63" s="1282"/>
      <c r="AU63" s="1282"/>
      <c r="AV63" s="1282"/>
      <c r="AW63" s="1282"/>
      <c r="AX63" s="1282"/>
      <c r="AY63" s="1282"/>
      <c r="AZ63" s="1282"/>
      <c r="BA63" s="1282"/>
      <c r="BB63" s="1283"/>
      <c r="BC63" s="1241"/>
      <c r="BD63" s="1242"/>
      <c r="BE63" s="1242"/>
      <c r="BF63" s="1242"/>
      <c r="BG63" s="1242"/>
      <c r="BH63" s="1242"/>
      <c r="BI63" s="1242"/>
      <c r="BJ63" s="1242"/>
      <c r="BK63" s="1242"/>
      <c r="BL63" s="1243"/>
      <c r="BM63" s="1248"/>
      <c r="BN63" s="1236"/>
      <c r="BO63" s="1236"/>
      <c r="BP63" s="1236"/>
      <c r="BQ63" s="1236"/>
      <c r="BR63" s="1236"/>
      <c r="BS63" s="1236"/>
      <c r="BT63" s="1236"/>
      <c r="BU63" s="1236"/>
      <c r="BV63" s="1237"/>
      <c r="BW63" s="76"/>
      <c r="BX63" s="1259"/>
      <c r="BY63" s="1260"/>
      <c r="BZ63" s="1260"/>
      <c r="CA63" s="1260"/>
      <c r="CB63" s="1260"/>
      <c r="CC63" s="1260"/>
      <c r="CD63" s="1260"/>
      <c r="CE63" s="1260"/>
      <c r="CF63" s="1260"/>
      <c r="CG63" s="1260"/>
      <c r="CH63" s="1260"/>
      <c r="CI63" s="1260"/>
      <c r="CJ63" s="1260"/>
      <c r="CK63" s="1261"/>
    </row>
    <row r="64" spans="1:89" ht="19.5" customHeight="1" thickBot="1">
      <c r="A64" s="868"/>
      <c r="B64" s="869"/>
      <c r="C64" s="869"/>
      <c r="D64" s="869"/>
      <c r="E64" s="869"/>
      <c r="F64" s="870"/>
      <c r="G64" s="1279">
        <f>'２．ｱｾｽﾒﾝﾄｼｰﾄ'!G64:K64</f>
        <v>0</v>
      </c>
      <c r="H64" s="1280"/>
      <c r="I64" s="1280"/>
      <c r="J64" s="1280"/>
      <c r="K64" s="1280"/>
      <c r="L64" s="578" t="s">
        <v>397</v>
      </c>
      <c r="M64" s="578"/>
      <c r="N64" s="581" t="s">
        <v>134</v>
      </c>
      <c r="O64" s="581"/>
      <c r="P64" s="581"/>
      <c r="Q64" s="581"/>
      <c r="R64" s="582"/>
      <c r="S64" s="1264">
        <f>'２．ｱｾｽﾒﾝﾄｼｰﾄ'!S64:X64</f>
        <v>0</v>
      </c>
      <c r="T64" s="1264"/>
      <c r="U64" s="1264"/>
      <c r="V64" s="1264"/>
      <c r="W64" s="1264"/>
      <c r="X64" s="1264"/>
      <c r="Y64" s="1281">
        <f>'２．ｱｾｽﾒﾝﾄｼｰﾄ'!Y64:AH64</f>
        <v>0</v>
      </c>
      <c r="Z64" s="1282"/>
      <c r="AA64" s="1282"/>
      <c r="AB64" s="1282"/>
      <c r="AC64" s="1282"/>
      <c r="AD64" s="1282"/>
      <c r="AE64" s="1282"/>
      <c r="AF64" s="1282"/>
      <c r="AG64" s="1282"/>
      <c r="AH64" s="1283"/>
      <c r="AI64" s="1335">
        <f>'２．ｱｾｽﾒﾝﾄｼｰﾄ'!AI64:BB64</f>
        <v>0</v>
      </c>
      <c r="AJ64" s="1156"/>
      <c r="AK64" s="1156"/>
      <c r="AL64" s="1156"/>
      <c r="AM64" s="1156"/>
      <c r="AN64" s="1156"/>
      <c r="AO64" s="1156"/>
      <c r="AP64" s="1156"/>
      <c r="AQ64" s="1156"/>
      <c r="AR64" s="1156"/>
      <c r="AS64" s="1156"/>
      <c r="AT64" s="1156"/>
      <c r="AU64" s="1156"/>
      <c r="AV64" s="1156"/>
      <c r="AW64" s="1156"/>
      <c r="AX64" s="1156"/>
      <c r="AY64" s="1156"/>
      <c r="AZ64" s="1156"/>
      <c r="BA64" s="1156"/>
      <c r="BB64" s="1336"/>
      <c r="BC64" s="1244"/>
      <c r="BD64" s="1245"/>
      <c r="BE64" s="1245"/>
      <c r="BF64" s="1245"/>
      <c r="BG64" s="1245"/>
      <c r="BH64" s="1245"/>
      <c r="BI64" s="1245"/>
      <c r="BJ64" s="1245"/>
      <c r="BK64" s="1245"/>
      <c r="BL64" s="1246"/>
      <c r="BM64" s="1249"/>
      <c r="BN64" s="1250"/>
      <c r="BO64" s="1250"/>
      <c r="BP64" s="1250"/>
      <c r="BQ64" s="1250"/>
      <c r="BR64" s="1250"/>
      <c r="BS64" s="1250"/>
      <c r="BT64" s="1250"/>
      <c r="BU64" s="1250"/>
      <c r="BV64" s="1251"/>
      <c r="BW64" s="76"/>
      <c r="BX64" s="1259"/>
      <c r="BY64" s="1260"/>
      <c r="BZ64" s="1260"/>
      <c r="CA64" s="1260"/>
      <c r="CB64" s="1260"/>
      <c r="CC64" s="1260"/>
      <c r="CD64" s="1260"/>
      <c r="CE64" s="1260"/>
      <c r="CF64" s="1260"/>
      <c r="CG64" s="1260"/>
      <c r="CH64" s="1260"/>
      <c r="CI64" s="1260"/>
      <c r="CJ64" s="1260"/>
      <c r="CK64" s="1261"/>
    </row>
    <row r="65" spans="1:133" ht="19.5" customHeight="1">
      <c r="A65" s="806" t="s">
        <v>467</v>
      </c>
      <c r="B65" s="807"/>
      <c r="C65" s="807"/>
      <c r="D65" s="807"/>
      <c r="E65" s="807"/>
      <c r="F65" s="808"/>
      <c r="G65" s="1333">
        <f>'２．ｱｾｽﾒﾝﾄｼｰﾄ'!G65:K65</f>
        <v>0</v>
      </c>
      <c r="H65" s="1334"/>
      <c r="I65" s="1334"/>
      <c r="J65" s="1334"/>
      <c r="K65" s="1334"/>
      <c r="L65" s="804" t="s">
        <v>361</v>
      </c>
      <c r="M65" s="804"/>
      <c r="N65" s="765" t="s">
        <v>57</v>
      </c>
      <c r="O65" s="765"/>
      <c r="P65" s="765"/>
      <c r="Q65" s="765"/>
      <c r="R65" s="766"/>
      <c r="S65" s="1331">
        <f>'２．ｱｾｽﾒﾝﾄｼｰﾄ'!S65:X65</f>
        <v>0</v>
      </c>
      <c r="T65" s="1331"/>
      <c r="U65" s="1331"/>
      <c r="V65" s="1331"/>
      <c r="W65" s="1331"/>
      <c r="X65" s="1331"/>
      <c r="Y65" s="1298">
        <f>'２．ｱｾｽﾒﾝﾄｼｰﾄ'!Y65:AH65</f>
        <v>0</v>
      </c>
      <c r="Z65" s="1318"/>
      <c r="AA65" s="1318"/>
      <c r="AB65" s="1318"/>
      <c r="AC65" s="1318"/>
      <c r="AD65" s="1318"/>
      <c r="AE65" s="1318"/>
      <c r="AF65" s="1318"/>
      <c r="AG65" s="1318"/>
      <c r="AH65" s="1319"/>
      <c r="AI65" s="1298">
        <f>'２．ｱｾｽﾒﾝﾄｼｰﾄ'!AI65:BB65</f>
        <v>0</v>
      </c>
      <c r="AJ65" s="1318"/>
      <c r="AK65" s="1318"/>
      <c r="AL65" s="1318"/>
      <c r="AM65" s="1318"/>
      <c r="AN65" s="1318"/>
      <c r="AO65" s="1318"/>
      <c r="AP65" s="1318"/>
      <c r="AQ65" s="1318"/>
      <c r="AR65" s="1318"/>
      <c r="AS65" s="1318"/>
      <c r="AT65" s="1318"/>
      <c r="AU65" s="1318"/>
      <c r="AV65" s="1318"/>
      <c r="AW65" s="1318"/>
      <c r="AX65" s="1318"/>
      <c r="AY65" s="1318"/>
      <c r="AZ65" s="1318"/>
      <c r="BA65" s="1318"/>
      <c r="BB65" s="1319"/>
      <c r="BC65" s="1252">
        <f>'２．ｱｾｽﾒﾝﾄｼｰﾄ'!BC65</f>
        <v>0</v>
      </c>
      <c r="BD65" s="1253"/>
      <c r="BE65" s="1253"/>
      <c r="BF65" s="1253"/>
      <c r="BG65" s="1253"/>
      <c r="BH65" s="1253"/>
      <c r="BI65" s="1253"/>
      <c r="BJ65" s="1253"/>
      <c r="BK65" s="1253"/>
      <c r="BL65" s="1254"/>
      <c r="BM65" s="1255">
        <f>'２．ｱｾｽﾒﾝﾄｼｰﾄ'!BM65</f>
        <v>0</v>
      </c>
      <c r="BN65" s="1256"/>
      <c r="BO65" s="1256"/>
      <c r="BP65" s="1256"/>
      <c r="BQ65" s="1256"/>
      <c r="BR65" s="1256"/>
      <c r="BS65" s="1256"/>
      <c r="BT65" s="1256"/>
      <c r="BU65" s="1256"/>
      <c r="BV65" s="1257"/>
      <c r="BW65" s="76"/>
      <c r="BX65" s="1259"/>
      <c r="BY65" s="1260"/>
      <c r="BZ65" s="1260"/>
      <c r="CA65" s="1260"/>
      <c r="CB65" s="1260"/>
      <c r="CC65" s="1260"/>
      <c r="CD65" s="1260"/>
      <c r="CE65" s="1260"/>
      <c r="CF65" s="1260"/>
      <c r="CG65" s="1260"/>
      <c r="CH65" s="1260"/>
      <c r="CI65" s="1260"/>
      <c r="CJ65" s="1260"/>
      <c r="CK65" s="1261"/>
    </row>
    <row r="66" spans="1:133" ht="19.5" customHeight="1">
      <c r="A66" s="809"/>
      <c r="B66" s="810"/>
      <c r="C66" s="810"/>
      <c r="D66" s="810"/>
      <c r="E66" s="810"/>
      <c r="F66" s="811"/>
      <c r="G66" s="1271">
        <f>'２．ｱｾｽﾒﾝﾄｼｰﾄ'!G66:K66</f>
        <v>0</v>
      </c>
      <c r="H66" s="1272"/>
      <c r="I66" s="1272"/>
      <c r="J66" s="1272"/>
      <c r="K66" s="1272"/>
      <c r="L66" s="578" t="s">
        <v>362</v>
      </c>
      <c r="M66" s="578"/>
      <c r="N66" s="581" t="s">
        <v>416</v>
      </c>
      <c r="O66" s="581"/>
      <c r="P66" s="581"/>
      <c r="Q66" s="581"/>
      <c r="R66" s="582"/>
      <c r="S66" s="1332">
        <f>'２．ｱｾｽﾒﾝﾄｼｰﾄ'!S66:X66</f>
        <v>0</v>
      </c>
      <c r="T66" s="1332"/>
      <c r="U66" s="1332"/>
      <c r="V66" s="1332"/>
      <c r="W66" s="1332"/>
      <c r="X66" s="1332"/>
      <c r="Y66" s="1281">
        <f>'２．ｱｾｽﾒﾝﾄｼｰﾄ'!Y66:AH66</f>
        <v>0</v>
      </c>
      <c r="Z66" s="1282"/>
      <c r="AA66" s="1282"/>
      <c r="AB66" s="1282"/>
      <c r="AC66" s="1282"/>
      <c r="AD66" s="1282"/>
      <c r="AE66" s="1282"/>
      <c r="AF66" s="1282"/>
      <c r="AG66" s="1282"/>
      <c r="AH66" s="1283"/>
      <c r="AI66" s="1281">
        <f>'２．ｱｾｽﾒﾝﾄｼｰﾄ'!AI66:BB66</f>
        <v>0</v>
      </c>
      <c r="AJ66" s="1282"/>
      <c r="AK66" s="1282"/>
      <c r="AL66" s="1282"/>
      <c r="AM66" s="1282"/>
      <c r="AN66" s="1282"/>
      <c r="AO66" s="1282"/>
      <c r="AP66" s="1282"/>
      <c r="AQ66" s="1282"/>
      <c r="AR66" s="1282"/>
      <c r="AS66" s="1282"/>
      <c r="AT66" s="1282"/>
      <c r="AU66" s="1282"/>
      <c r="AV66" s="1282"/>
      <c r="AW66" s="1282"/>
      <c r="AX66" s="1282"/>
      <c r="AY66" s="1282"/>
      <c r="AZ66" s="1282"/>
      <c r="BA66" s="1282"/>
      <c r="BB66" s="1283"/>
      <c r="BC66" s="1241"/>
      <c r="BD66" s="1242"/>
      <c r="BE66" s="1242"/>
      <c r="BF66" s="1242"/>
      <c r="BG66" s="1242"/>
      <c r="BH66" s="1242"/>
      <c r="BI66" s="1242"/>
      <c r="BJ66" s="1242"/>
      <c r="BK66" s="1242"/>
      <c r="BL66" s="1243"/>
      <c r="BM66" s="1248"/>
      <c r="BN66" s="1236"/>
      <c r="BO66" s="1236"/>
      <c r="BP66" s="1236"/>
      <c r="BQ66" s="1236"/>
      <c r="BR66" s="1236"/>
      <c r="BS66" s="1236"/>
      <c r="BT66" s="1236"/>
      <c r="BU66" s="1236"/>
      <c r="BV66" s="1237"/>
      <c r="BW66" s="76"/>
      <c r="BX66" s="1259"/>
      <c r="BY66" s="1260"/>
      <c r="BZ66" s="1260"/>
      <c r="CA66" s="1260"/>
      <c r="CB66" s="1260"/>
      <c r="CC66" s="1260"/>
      <c r="CD66" s="1260"/>
      <c r="CE66" s="1260"/>
      <c r="CF66" s="1260"/>
      <c r="CG66" s="1260"/>
      <c r="CH66" s="1260"/>
      <c r="CI66" s="1260"/>
      <c r="CJ66" s="1260"/>
      <c r="CK66" s="1261"/>
    </row>
    <row r="67" spans="1:133" ht="19.5" customHeight="1">
      <c r="A67" s="809"/>
      <c r="B67" s="810"/>
      <c r="C67" s="810"/>
      <c r="D67" s="810"/>
      <c r="E67" s="810"/>
      <c r="F67" s="811"/>
      <c r="G67" s="1271">
        <f>'２．ｱｾｽﾒﾝﾄｼｰﾄ'!G67:K67</f>
        <v>0</v>
      </c>
      <c r="H67" s="1272"/>
      <c r="I67" s="1272"/>
      <c r="J67" s="1272"/>
      <c r="K67" s="1272"/>
      <c r="L67" s="578" t="s">
        <v>363</v>
      </c>
      <c r="M67" s="578"/>
      <c r="N67" s="581" t="s">
        <v>417</v>
      </c>
      <c r="O67" s="581"/>
      <c r="P67" s="581"/>
      <c r="Q67" s="581"/>
      <c r="R67" s="582"/>
      <c r="S67" s="1332">
        <f>'２．ｱｾｽﾒﾝﾄｼｰﾄ'!S67:X67</f>
        <v>0</v>
      </c>
      <c r="T67" s="1332"/>
      <c r="U67" s="1332"/>
      <c r="V67" s="1332"/>
      <c r="W67" s="1332"/>
      <c r="X67" s="1332"/>
      <c r="Y67" s="1281">
        <f>'２．ｱｾｽﾒﾝﾄｼｰﾄ'!Y67:AH67</f>
        <v>0</v>
      </c>
      <c r="Z67" s="1282"/>
      <c r="AA67" s="1282"/>
      <c r="AB67" s="1282"/>
      <c r="AC67" s="1282"/>
      <c r="AD67" s="1282"/>
      <c r="AE67" s="1282"/>
      <c r="AF67" s="1282"/>
      <c r="AG67" s="1282"/>
      <c r="AH67" s="1283"/>
      <c r="AI67" s="1281">
        <f>'２．ｱｾｽﾒﾝﾄｼｰﾄ'!AI67:BB67</f>
        <v>0</v>
      </c>
      <c r="AJ67" s="1282"/>
      <c r="AK67" s="1282"/>
      <c r="AL67" s="1282"/>
      <c r="AM67" s="1282"/>
      <c r="AN67" s="1282"/>
      <c r="AO67" s="1282"/>
      <c r="AP67" s="1282"/>
      <c r="AQ67" s="1282"/>
      <c r="AR67" s="1282"/>
      <c r="AS67" s="1282"/>
      <c r="AT67" s="1282"/>
      <c r="AU67" s="1282"/>
      <c r="AV67" s="1282"/>
      <c r="AW67" s="1282"/>
      <c r="AX67" s="1282"/>
      <c r="AY67" s="1282"/>
      <c r="AZ67" s="1282"/>
      <c r="BA67" s="1282"/>
      <c r="BB67" s="1283"/>
      <c r="BC67" s="1241"/>
      <c r="BD67" s="1242"/>
      <c r="BE67" s="1242"/>
      <c r="BF67" s="1242"/>
      <c r="BG67" s="1242"/>
      <c r="BH67" s="1242"/>
      <c r="BI67" s="1242"/>
      <c r="BJ67" s="1242"/>
      <c r="BK67" s="1242"/>
      <c r="BL67" s="1243"/>
      <c r="BM67" s="1248"/>
      <c r="BN67" s="1236"/>
      <c r="BO67" s="1236"/>
      <c r="BP67" s="1236"/>
      <c r="BQ67" s="1236"/>
      <c r="BR67" s="1236"/>
      <c r="BS67" s="1236"/>
      <c r="BT67" s="1236"/>
      <c r="BU67" s="1236"/>
      <c r="BV67" s="1237"/>
      <c r="BW67" s="76"/>
      <c r="BX67" s="1259"/>
      <c r="BY67" s="1260"/>
      <c r="BZ67" s="1260"/>
      <c r="CA67" s="1260"/>
      <c r="CB67" s="1260"/>
      <c r="CC67" s="1260"/>
      <c r="CD67" s="1260"/>
      <c r="CE67" s="1260"/>
      <c r="CF67" s="1260"/>
      <c r="CG67" s="1260"/>
      <c r="CH67" s="1260"/>
      <c r="CI67" s="1260"/>
      <c r="CJ67" s="1260"/>
      <c r="CK67" s="1261"/>
    </row>
    <row r="68" spans="1:133" ht="19.5" customHeight="1" thickBot="1">
      <c r="A68" s="809"/>
      <c r="B68" s="810"/>
      <c r="C68" s="810"/>
      <c r="D68" s="810"/>
      <c r="E68" s="810"/>
      <c r="F68" s="811"/>
      <c r="G68" s="1271">
        <f>'２．ｱｾｽﾒﾝﾄｼｰﾄ'!G68:K68</f>
        <v>0</v>
      </c>
      <c r="H68" s="1272"/>
      <c r="I68" s="1272"/>
      <c r="J68" s="1272"/>
      <c r="K68" s="1272"/>
      <c r="L68" s="578" t="s">
        <v>364</v>
      </c>
      <c r="M68" s="578"/>
      <c r="N68" s="581" t="s">
        <v>418</v>
      </c>
      <c r="O68" s="581"/>
      <c r="P68" s="581"/>
      <c r="Q68" s="581"/>
      <c r="R68" s="582"/>
      <c r="S68" s="1264">
        <f>'２．ｱｾｽﾒﾝﾄｼｰﾄ'!S68:X68</f>
        <v>0</v>
      </c>
      <c r="T68" s="1264"/>
      <c r="U68" s="1264"/>
      <c r="V68" s="1264"/>
      <c r="W68" s="1264"/>
      <c r="X68" s="1264"/>
      <c r="Y68" s="1281">
        <f>'２．ｱｾｽﾒﾝﾄｼｰﾄ'!Y68:AH68</f>
        <v>0</v>
      </c>
      <c r="Z68" s="1282"/>
      <c r="AA68" s="1282"/>
      <c r="AB68" s="1282"/>
      <c r="AC68" s="1282"/>
      <c r="AD68" s="1282"/>
      <c r="AE68" s="1282"/>
      <c r="AF68" s="1282"/>
      <c r="AG68" s="1282"/>
      <c r="AH68" s="1283"/>
      <c r="AI68" s="1281">
        <f>'２．ｱｾｽﾒﾝﾄｼｰﾄ'!AI68:BB68</f>
        <v>0</v>
      </c>
      <c r="AJ68" s="1282"/>
      <c r="AK68" s="1282"/>
      <c r="AL68" s="1282"/>
      <c r="AM68" s="1282"/>
      <c r="AN68" s="1282"/>
      <c r="AO68" s="1282"/>
      <c r="AP68" s="1282"/>
      <c r="AQ68" s="1282"/>
      <c r="AR68" s="1282"/>
      <c r="AS68" s="1282"/>
      <c r="AT68" s="1282"/>
      <c r="AU68" s="1282"/>
      <c r="AV68" s="1282"/>
      <c r="AW68" s="1282"/>
      <c r="AX68" s="1282"/>
      <c r="AY68" s="1282"/>
      <c r="AZ68" s="1282"/>
      <c r="BA68" s="1282"/>
      <c r="BB68" s="1283"/>
      <c r="BC68" s="1244"/>
      <c r="BD68" s="1245"/>
      <c r="BE68" s="1245"/>
      <c r="BF68" s="1245"/>
      <c r="BG68" s="1245"/>
      <c r="BH68" s="1245"/>
      <c r="BI68" s="1245"/>
      <c r="BJ68" s="1245"/>
      <c r="BK68" s="1245"/>
      <c r="BL68" s="1246"/>
      <c r="BM68" s="1249"/>
      <c r="BN68" s="1250"/>
      <c r="BO68" s="1250"/>
      <c r="BP68" s="1250"/>
      <c r="BQ68" s="1250"/>
      <c r="BR68" s="1250"/>
      <c r="BS68" s="1250"/>
      <c r="BT68" s="1250"/>
      <c r="BU68" s="1250"/>
      <c r="BV68" s="1251"/>
      <c r="BW68" s="76"/>
      <c r="BX68" s="1259"/>
      <c r="BY68" s="1260"/>
      <c r="BZ68" s="1260"/>
      <c r="CA68" s="1260"/>
      <c r="CB68" s="1260"/>
      <c r="CC68" s="1260"/>
      <c r="CD68" s="1260"/>
      <c r="CE68" s="1260"/>
      <c r="CF68" s="1260"/>
      <c r="CG68" s="1260"/>
      <c r="CH68" s="1260"/>
      <c r="CI68" s="1260"/>
      <c r="CJ68" s="1260"/>
      <c r="CK68" s="1261"/>
    </row>
    <row r="69" spans="1:133" ht="19.5" customHeight="1">
      <c r="A69" s="746" t="s">
        <v>468</v>
      </c>
      <c r="B69" s="747"/>
      <c r="C69" s="747"/>
      <c r="D69" s="747"/>
      <c r="E69" s="747"/>
      <c r="F69" s="748"/>
      <c r="G69" s="1271">
        <f>'２．ｱｾｽﾒﾝﾄｼｰﾄ'!G69:K69</f>
        <v>0</v>
      </c>
      <c r="H69" s="1272"/>
      <c r="I69" s="1272"/>
      <c r="J69" s="1272"/>
      <c r="K69" s="1272"/>
      <c r="L69" s="804" t="s">
        <v>361</v>
      </c>
      <c r="M69" s="804"/>
      <c r="N69" s="765" t="s">
        <v>237</v>
      </c>
      <c r="O69" s="765"/>
      <c r="P69" s="765"/>
      <c r="Q69" s="765"/>
      <c r="R69" s="766"/>
      <c r="S69" s="1331">
        <f>'２．ｱｾｽﾒﾝﾄｼｰﾄ'!S69:X69</f>
        <v>0</v>
      </c>
      <c r="T69" s="1331"/>
      <c r="U69" s="1331"/>
      <c r="V69" s="1331"/>
      <c r="W69" s="1331"/>
      <c r="X69" s="1331"/>
      <c r="Y69" s="1298">
        <f>'２．ｱｾｽﾒﾝﾄｼｰﾄ'!Y69:AH69</f>
        <v>0</v>
      </c>
      <c r="Z69" s="1318"/>
      <c r="AA69" s="1318"/>
      <c r="AB69" s="1318"/>
      <c r="AC69" s="1318"/>
      <c r="AD69" s="1318"/>
      <c r="AE69" s="1318"/>
      <c r="AF69" s="1318"/>
      <c r="AG69" s="1318"/>
      <c r="AH69" s="1319"/>
      <c r="AI69" s="1301">
        <f>'２．ｱｾｽﾒﾝﾄｼｰﾄ'!AI69:BB69</f>
        <v>0</v>
      </c>
      <c r="AJ69" s="1096"/>
      <c r="AK69" s="1096"/>
      <c r="AL69" s="1096"/>
      <c r="AM69" s="1096"/>
      <c r="AN69" s="1096"/>
      <c r="AO69" s="1096"/>
      <c r="AP69" s="1096"/>
      <c r="AQ69" s="1096"/>
      <c r="AR69" s="1096"/>
      <c r="AS69" s="1096"/>
      <c r="AT69" s="1096"/>
      <c r="AU69" s="1096"/>
      <c r="AV69" s="1096"/>
      <c r="AW69" s="1096"/>
      <c r="AX69" s="1096"/>
      <c r="AY69" s="1096"/>
      <c r="AZ69" s="1096"/>
      <c r="BA69" s="1096"/>
      <c r="BB69" s="1320"/>
      <c r="BC69" s="1238">
        <f>'２．ｱｾｽﾒﾝﾄｼｰﾄ'!BC69</f>
        <v>0</v>
      </c>
      <c r="BD69" s="1239"/>
      <c r="BE69" s="1239"/>
      <c r="BF69" s="1239"/>
      <c r="BG69" s="1239"/>
      <c r="BH69" s="1239"/>
      <c r="BI69" s="1239"/>
      <c r="BJ69" s="1239"/>
      <c r="BK69" s="1239"/>
      <c r="BL69" s="1315"/>
      <c r="BM69" s="1255">
        <f>'２．ｱｾｽﾒﾝﾄｼｰﾄ'!BM69</f>
        <v>0</v>
      </c>
      <c r="BN69" s="1256"/>
      <c r="BO69" s="1256"/>
      <c r="BP69" s="1256"/>
      <c r="BQ69" s="1256"/>
      <c r="BR69" s="1256"/>
      <c r="BS69" s="1256"/>
      <c r="BT69" s="1256"/>
      <c r="BU69" s="1256"/>
      <c r="BV69" s="1257"/>
      <c r="BW69" s="76"/>
      <c r="BX69" s="1232">
        <f>'２．ｱｾｽﾒﾝﾄｼｰﾄ'!BX69</f>
        <v>0</v>
      </c>
      <c r="BY69" s="1233"/>
      <c r="BZ69" s="1233"/>
      <c r="CA69" s="1233"/>
      <c r="CB69" s="1233"/>
      <c r="CC69" s="1233"/>
      <c r="CD69" s="1233"/>
      <c r="CE69" s="1233"/>
      <c r="CF69" s="1233"/>
      <c r="CG69" s="1233"/>
      <c r="CH69" s="1233"/>
      <c r="CI69" s="1233"/>
      <c r="CJ69" s="1233"/>
      <c r="CK69" s="1234"/>
    </row>
    <row r="70" spans="1:133" ht="19.5" customHeight="1">
      <c r="A70" s="749"/>
      <c r="B70" s="750"/>
      <c r="C70" s="750"/>
      <c r="D70" s="750"/>
      <c r="E70" s="750"/>
      <c r="F70" s="751"/>
      <c r="G70" s="1271">
        <f>'２．ｱｾｽﾒﾝﾄｼｰﾄ'!G70:K70</f>
        <v>0</v>
      </c>
      <c r="H70" s="1272"/>
      <c r="I70" s="1272"/>
      <c r="J70" s="1272"/>
      <c r="K70" s="1272"/>
      <c r="L70" s="774" t="s">
        <v>362</v>
      </c>
      <c r="M70" s="774"/>
      <c r="N70" s="651" t="s">
        <v>241</v>
      </c>
      <c r="O70" s="651"/>
      <c r="P70" s="651"/>
      <c r="Q70" s="651"/>
      <c r="R70" s="652"/>
      <c r="S70" s="1317">
        <f>'２．ｱｾｽﾒﾝﾄｼｰﾄ'!S70:X70</f>
        <v>0</v>
      </c>
      <c r="T70" s="1317"/>
      <c r="U70" s="1317"/>
      <c r="V70" s="1317"/>
      <c r="W70" s="1317"/>
      <c r="X70" s="1317"/>
      <c r="Y70" s="1281">
        <f>'２．ｱｾｽﾒﾝﾄｼｰﾄ'!Y70:AH70</f>
        <v>0</v>
      </c>
      <c r="Z70" s="1282"/>
      <c r="AA70" s="1282"/>
      <c r="AB70" s="1282"/>
      <c r="AC70" s="1282"/>
      <c r="AD70" s="1282"/>
      <c r="AE70" s="1282"/>
      <c r="AF70" s="1282"/>
      <c r="AG70" s="1282"/>
      <c r="AH70" s="1283"/>
      <c r="AI70" s="1281">
        <f>'２．ｱｾｽﾒﾝﾄｼｰﾄ'!AI70:BB70</f>
        <v>0</v>
      </c>
      <c r="AJ70" s="1282"/>
      <c r="AK70" s="1282"/>
      <c r="AL70" s="1282"/>
      <c r="AM70" s="1282"/>
      <c r="AN70" s="1282"/>
      <c r="AO70" s="1282"/>
      <c r="AP70" s="1282"/>
      <c r="AQ70" s="1282"/>
      <c r="AR70" s="1282"/>
      <c r="AS70" s="1282"/>
      <c r="AT70" s="1282"/>
      <c r="AU70" s="1282"/>
      <c r="AV70" s="1282"/>
      <c r="AW70" s="1282"/>
      <c r="AX70" s="1282"/>
      <c r="AY70" s="1282"/>
      <c r="AZ70" s="1282"/>
      <c r="BA70" s="1282"/>
      <c r="BB70" s="1283"/>
      <c r="BC70" s="1241"/>
      <c r="BD70" s="1242"/>
      <c r="BE70" s="1242"/>
      <c r="BF70" s="1242"/>
      <c r="BG70" s="1242"/>
      <c r="BH70" s="1242"/>
      <c r="BI70" s="1242"/>
      <c r="BJ70" s="1242"/>
      <c r="BK70" s="1242"/>
      <c r="BL70" s="1243"/>
      <c r="BM70" s="1248"/>
      <c r="BN70" s="1236"/>
      <c r="BO70" s="1236"/>
      <c r="BP70" s="1236"/>
      <c r="BQ70" s="1236"/>
      <c r="BR70" s="1236"/>
      <c r="BS70" s="1236"/>
      <c r="BT70" s="1236"/>
      <c r="BU70" s="1236"/>
      <c r="BV70" s="1237"/>
      <c r="BW70" s="76"/>
      <c r="BX70" s="1235"/>
      <c r="BY70" s="1236"/>
      <c r="BZ70" s="1236"/>
      <c r="CA70" s="1236"/>
      <c r="CB70" s="1236"/>
      <c r="CC70" s="1236"/>
      <c r="CD70" s="1236"/>
      <c r="CE70" s="1236"/>
      <c r="CF70" s="1236"/>
      <c r="CG70" s="1236"/>
      <c r="CH70" s="1236"/>
      <c r="CI70" s="1236"/>
      <c r="CJ70" s="1236"/>
      <c r="CK70" s="1237"/>
    </row>
    <row r="71" spans="1:133" ht="19.5" customHeight="1">
      <c r="A71" s="749"/>
      <c r="B71" s="750"/>
      <c r="C71" s="750"/>
      <c r="D71" s="750"/>
      <c r="E71" s="750"/>
      <c r="F71" s="751"/>
      <c r="G71" s="1271">
        <f>'２．ｱｾｽﾒﾝﾄｼｰﾄ'!G71:K71</f>
        <v>0</v>
      </c>
      <c r="H71" s="1272"/>
      <c r="I71" s="1272"/>
      <c r="J71" s="1272"/>
      <c r="K71" s="1272"/>
      <c r="L71" s="578" t="s">
        <v>363</v>
      </c>
      <c r="M71" s="578"/>
      <c r="N71" s="581" t="s">
        <v>407</v>
      </c>
      <c r="O71" s="581"/>
      <c r="P71" s="581"/>
      <c r="Q71" s="581"/>
      <c r="R71" s="582"/>
      <c r="S71" s="1317">
        <f>'２．ｱｾｽﾒﾝﾄｼｰﾄ'!S71:X71</f>
        <v>0</v>
      </c>
      <c r="T71" s="1317"/>
      <c r="U71" s="1317"/>
      <c r="V71" s="1317"/>
      <c r="W71" s="1317"/>
      <c r="X71" s="1317"/>
      <c r="Y71" s="1281">
        <f>'２．ｱｾｽﾒﾝﾄｼｰﾄ'!Y71:AH71</f>
        <v>0</v>
      </c>
      <c r="Z71" s="1282"/>
      <c r="AA71" s="1282"/>
      <c r="AB71" s="1282"/>
      <c r="AC71" s="1282"/>
      <c r="AD71" s="1282"/>
      <c r="AE71" s="1282"/>
      <c r="AF71" s="1282"/>
      <c r="AG71" s="1282"/>
      <c r="AH71" s="1283"/>
      <c r="AI71" s="1281">
        <f>'２．ｱｾｽﾒﾝﾄｼｰﾄ'!AI71:BB71</f>
        <v>0</v>
      </c>
      <c r="AJ71" s="1282"/>
      <c r="AK71" s="1282"/>
      <c r="AL71" s="1282"/>
      <c r="AM71" s="1282"/>
      <c r="AN71" s="1282"/>
      <c r="AO71" s="1282"/>
      <c r="AP71" s="1282"/>
      <c r="AQ71" s="1282"/>
      <c r="AR71" s="1282"/>
      <c r="AS71" s="1282"/>
      <c r="AT71" s="1282"/>
      <c r="AU71" s="1282"/>
      <c r="AV71" s="1282"/>
      <c r="AW71" s="1282"/>
      <c r="AX71" s="1282"/>
      <c r="AY71" s="1282"/>
      <c r="AZ71" s="1282"/>
      <c r="BA71" s="1282"/>
      <c r="BB71" s="1283"/>
      <c r="BC71" s="1241"/>
      <c r="BD71" s="1242"/>
      <c r="BE71" s="1242"/>
      <c r="BF71" s="1242"/>
      <c r="BG71" s="1242"/>
      <c r="BH71" s="1242"/>
      <c r="BI71" s="1242"/>
      <c r="BJ71" s="1242"/>
      <c r="BK71" s="1242"/>
      <c r="BL71" s="1243"/>
      <c r="BM71" s="1248"/>
      <c r="BN71" s="1236"/>
      <c r="BO71" s="1236"/>
      <c r="BP71" s="1236"/>
      <c r="BQ71" s="1236"/>
      <c r="BR71" s="1236"/>
      <c r="BS71" s="1236"/>
      <c r="BT71" s="1236"/>
      <c r="BU71" s="1236"/>
      <c r="BV71" s="1237"/>
      <c r="BW71" s="76"/>
      <c r="BX71" s="1235"/>
      <c r="BY71" s="1236"/>
      <c r="BZ71" s="1236"/>
      <c r="CA71" s="1236"/>
      <c r="CB71" s="1236"/>
      <c r="CC71" s="1236"/>
      <c r="CD71" s="1236"/>
      <c r="CE71" s="1236"/>
      <c r="CF71" s="1236"/>
      <c r="CG71" s="1236"/>
      <c r="CH71" s="1236"/>
      <c r="CI71" s="1236"/>
      <c r="CJ71" s="1236"/>
      <c r="CK71" s="1237"/>
    </row>
    <row r="72" spans="1:133" ht="19.5" customHeight="1" thickBot="1">
      <c r="A72" s="749"/>
      <c r="B72" s="750"/>
      <c r="C72" s="750"/>
      <c r="D72" s="750"/>
      <c r="E72" s="750"/>
      <c r="F72" s="751"/>
      <c r="G72" s="1271">
        <f>'２．ｱｾｽﾒﾝﾄｼｰﾄ'!G72:K72</f>
        <v>0</v>
      </c>
      <c r="H72" s="1272"/>
      <c r="I72" s="1272"/>
      <c r="J72" s="1272"/>
      <c r="K72" s="1272"/>
      <c r="L72" s="578" t="s">
        <v>364</v>
      </c>
      <c r="M72" s="578"/>
      <c r="N72" s="581">
        <f>'２．ｱｾｽﾒﾝﾄｼｰﾄ'!N72:R72</f>
        <v>0</v>
      </c>
      <c r="O72" s="581"/>
      <c r="P72" s="581"/>
      <c r="Q72" s="581"/>
      <c r="R72" s="582"/>
      <c r="S72" s="1321">
        <f>'２．ｱｾｽﾒﾝﾄｼｰﾄ'!S72:X72</f>
        <v>0</v>
      </c>
      <c r="T72" s="1321"/>
      <c r="U72" s="1321"/>
      <c r="V72" s="1321"/>
      <c r="W72" s="1321"/>
      <c r="X72" s="1321"/>
      <c r="Y72" s="1281">
        <f>'２．ｱｾｽﾒﾝﾄｼｰﾄ'!Y72:AH72</f>
        <v>0</v>
      </c>
      <c r="Z72" s="1282"/>
      <c r="AA72" s="1282"/>
      <c r="AB72" s="1282"/>
      <c r="AC72" s="1282"/>
      <c r="AD72" s="1282"/>
      <c r="AE72" s="1282"/>
      <c r="AF72" s="1282"/>
      <c r="AG72" s="1282"/>
      <c r="AH72" s="1283"/>
      <c r="AI72" s="1281">
        <f>'２．ｱｾｽﾒﾝﾄｼｰﾄ'!AI72:BB72</f>
        <v>0</v>
      </c>
      <c r="AJ72" s="1282"/>
      <c r="AK72" s="1282"/>
      <c r="AL72" s="1282"/>
      <c r="AM72" s="1282"/>
      <c r="AN72" s="1282"/>
      <c r="AO72" s="1282"/>
      <c r="AP72" s="1282"/>
      <c r="AQ72" s="1282"/>
      <c r="AR72" s="1282"/>
      <c r="AS72" s="1282"/>
      <c r="AT72" s="1282"/>
      <c r="AU72" s="1282"/>
      <c r="AV72" s="1282"/>
      <c r="AW72" s="1282"/>
      <c r="AX72" s="1282"/>
      <c r="AY72" s="1282"/>
      <c r="AZ72" s="1282"/>
      <c r="BA72" s="1282"/>
      <c r="BB72" s="1283"/>
      <c r="BC72" s="1241"/>
      <c r="BD72" s="1242"/>
      <c r="BE72" s="1242"/>
      <c r="BF72" s="1242"/>
      <c r="BG72" s="1242"/>
      <c r="BH72" s="1242"/>
      <c r="BI72" s="1242"/>
      <c r="BJ72" s="1242"/>
      <c r="BK72" s="1242"/>
      <c r="BL72" s="1243"/>
      <c r="BM72" s="1248"/>
      <c r="BN72" s="1236"/>
      <c r="BO72" s="1236"/>
      <c r="BP72" s="1236"/>
      <c r="BQ72" s="1236"/>
      <c r="BR72" s="1236"/>
      <c r="BS72" s="1236"/>
      <c r="BT72" s="1236"/>
      <c r="BU72" s="1236"/>
      <c r="BV72" s="1237"/>
      <c r="BW72" s="76"/>
      <c r="BX72" s="1235"/>
      <c r="BY72" s="1236"/>
      <c r="BZ72" s="1236"/>
      <c r="CA72" s="1236"/>
      <c r="CB72" s="1236"/>
      <c r="CC72" s="1236"/>
      <c r="CD72" s="1236"/>
      <c r="CE72" s="1236"/>
      <c r="CF72" s="1236"/>
      <c r="CG72" s="1236"/>
      <c r="CH72" s="1236"/>
      <c r="CI72" s="1236"/>
      <c r="CJ72" s="1236"/>
      <c r="CK72" s="1237"/>
    </row>
    <row r="73" spans="1:133" ht="19.5" hidden="1" customHeight="1" thickBot="1">
      <c r="A73" s="752"/>
      <c r="B73" s="753"/>
      <c r="C73" s="753"/>
      <c r="D73" s="753"/>
      <c r="E73" s="753"/>
      <c r="F73" s="754"/>
      <c r="G73" s="1279"/>
      <c r="H73" s="1280"/>
      <c r="I73" s="1280"/>
      <c r="J73" s="1280"/>
      <c r="K73" s="1280"/>
      <c r="L73" s="775" t="s">
        <v>365</v>
      </c>
      <c r="M73" s="775"/>
      <c r="N73" s="1328"/>
      <c r="O73" s="1328"/>
      <c r="P73" s="1328"/>
      <c r="Q73" s="1328"/>
      <c r="R73" s="1329"/>
      <c r="S73" s="1330"/>
      <c r="T73" s="1330"/>
      <c r="U73" s="1330"/>
      <c r="V73" s="1330"/>
      <c r="W73" s="1330"/>
      <c r="X73" s="1330"/>
      <c r="Y73" s="1303"/>
      <c r="Z73" s="1304"/>
      <c r="AA73" s="1304"/>
      <c r="AB73" s="1304"/>
      <c r="AC73" s="1304"/>
      <c r="AD73" s="1304"/>
      <c r="AE73" s="1304"/>
      <c r="AF73" s="1304"/>
      <c r="AG73" s="1304"/>
      <c r="AH73" s="1310"/>
      <c r="AI73" s="1303"/>
      <c r="AJ73" s="1304"/>
      <c r="AK73" s="1304"/>
      <c r="AL73" s="1304"/>
      <c r="AM73" s="1304"/>
      <c r="AN73" s="1304"/>
      <c r="AO73" s="1304"/>
      <c r="AP73" s="1304"/>
      <c r="AQ73" s="1304"/>
      <c r="AR73" s="1304"/>
      <c r="AS73" s="1304"/>
      <c r="AT73" s="1304"/>
      <c r="AU73" s="1304"/>
      <c r="AV73" s="1304"/>
      <c r="AW73" s="1304"/>
      <c r="AX73" s="1304"/>
      <c r="AY73" s="1304"/>
      <c r="AZ73" s="1304"/>
      <c r="BA73" s="1304"/>
      <c r="BB73" s="1310"/>
      <c r="BC73" s="1244"/>
      <c r="BD73" s="1245"/>
      <c r="BE73" s="1245"/>
      <c r="BF73" s="1245"/>
      <c r="BG73" s="1245"/>
      <c r="BH73" s="1245"/>
      <c r="BI73" s="1245"/>
      <c r="BJ73" s="1245"/>
      <c r="BK73" s="1245"/>
      <c r="BL73" s="1246"/>
      <c r="BM73" s="1249"/>
      <c r="BN73" s="1250"/>
      <c r="BO73" s="1250"/>
      <c r="BP73" s="1250"/>
      <c r="BQ73" s="1250"/>
      <c r="BR73" s="1250"/>
      <c r="BS73" s="1250"/>
      <c r="BT73" s="1250"/>
      <c r="BU73" s="1250"/>
      <c r="BV73" s="1251"/>
      <c r="BW73" s="76"/>
      <c r="BX73" s="1235"/>
      <c r="BY73" s="1236"/>
      <c r="BZ73" s="1236"/>
      <c r="CA73" s="1236"/>
      <c r="CB73" s="1236"/>
      <c r="CC73" s="1236"/>
      <c r="CD73" s="1236"/>
      <c r="CE73" s="1236"/>
      <c r="CF73" s="1236"/>
      <c r="CG73" s="1236"/>
      <c r="CH73" s="1236"/>
      <c r="CI73" s="1236"/>
      <c r="CJ73" s="1236"/>
      <c r="CK73" s="1237"/>
    </row>
    <row r="74" spans="1:133" ht="19.5" customHeight="1">
      <c r="A74" s="788" t="s">
        <v>469</v>
      </c>
      <c r="B74" s="789"/>
      <c r="C74" s="789"/>
      <c r="D74" s="789"/>
      <c r="E74" s="789"/>
      <c r="F74" s="790"/>
      <c r="G74" s="1271">
        <f>'２．ｱｾｽﾒﾝﾄｼｰﾄ'!G74:K74</f>
        <v>0</v>
      </c>
      <c r="H74" s="1272"/>
      <c r="I74" s="1272"/>
      <c r="J74" s="1272"/>
      <c r="K74" s="1272"/>
      <c r="L74" s="574" t="s">
        <v>361</v>
      </c>
      <c r="M74" s="767"/>
      <c r="N74" s="1291">
        <f>'２．ｱｾｽﾒﾝﾄｼｰﾄ'!N74:O74</f>
        <v>0</v>
      </c>
      <c r="O74" s="1292"/>
      <c r="P74" s="778" t="s">
        <v>211</v>
      </c>
      <c r="Q74" s="779"/>
      <c r="R74" s="779"/>
      <c r="S74" s="779"/>
      <c r="T74" s="780"/>
      <c r="U74" s="1291">
        <f>'２．ｱｾｽﾒﾝﾄｼｰﾄ'!U74:V74</f>
        <v>0</v>
      </c>
      <c r="V74" s="1292"/>
      <c r="W74" s="778" t="s">
        <v>212</v>
      </c>
      <c r="X74" s="779"/>
      <c r="Y74" s="780"/>
      <c r="Z74" s="80">
        <f>'２．ｱｾｽﾒﾝﾄｼｰﾄ'!Z74</f>
        <v>0</v>
      </c>
      <c r="AA74" s="778" t="s">
        <v>213</v>
      </c>
      <c r="AB74" s="779"/>
      <c r="AC74" s="779"/>
      <c r="AD74" s="780"/>
      <c r="AE74" s="80">
        <f>'２．ｱｾｽﾒﾝﾄｼｰﾄ'!AE74</f>
        <v>0</v>
      </c>
      <c r="AF74" s="779" t="s">
        <v>214</v>
      </c>
      <c r="AG74" s="779"/>
      <c r="AH74" s="779"/>
      <c r="AI74" s="779"/>
      <c r="AJ74" s="779"/>
      <c r="AK74" s="80">
        <f>'２．ｱｾｽﾒﾝﾄｼｰﾄ'!AK74</f>
        <v>0</v>
      </c>
      <c r="AL74" s="805" t="s">
        <v>215</v>
      </c>
      <c r="AM74" s="805"/>
      <c r="AN74" s="805"/>
      <c r="AO74" s="80">
        <f>'２．ｱｾｽﾒﾝﾄｼｰﾄ'!AO74</f>
        <v>0</v>
      </c>
      <c r="AP74" s="805" t="s">
        <v>216</v>
      </c>
      <c r="AQ74" s="805"/>
      <c r="AR74" s="805"/>
      <c r="AS74" s="64" t="s">
        <v>6</v>
      </c>
      <c r="AT74" s="1285">
        <f>'２．ｱｾｽﾒﾝﾄｼｰﾄ'!AT74:BA74</f>
        <v>0</v>
      </c>
      <c r="AU74" s="1285"/>
      <c r="AV74" s="1285"/>
      <c r="AW74" s="1285"/>
      <c r="AX74" s="1285"/>
      <c r="AY74" s="1285"/>
      <c r="AZ74" s="1285"/>
      <c r="BA74" s="1285"/>
      <c r="BB74" s="81" t="s">
        <v>7</v>
      </c>
      <c r="BC74" s="1252">
        <f>'２．ｱｾｽﾒﾝﾄｼｰﾄ'!BC74</f>
        <v>0</v>
      </c>
      <c r="BD74" s="1253"/>
      <c r="BE74" s="1253"/>
      <c r="BF74" s="1253"/>
      <c r="BG74" s="1253"/>
      <c r="BH74" s="1253"/>
      <c r="BI74" s="1253"/>
      <c r="BJ74" s="1253"/>
      <c r="BK74" s="1253"/>
      <c r="BL74" s="1254"/>
      <c r="BM74" s="1255">
        <f>'２．ｱｾｽﾒﾝﾄｼｰﾄ'!BM74</f>
        <v>0</v>
      </c>
      <c r="BN74" s="1256"/>
      <c r="BO74" s="1256"/>
      <c r="BP74" s="1256"/>
      <c r="BQ74" s="1256"/>
      <c r="BR74" s="1256"/>
      <c r="BS74" s="1256"/>
      <c r="BT74" s="1256"/>
      <c r="BU74" s="1256"/>
      <c r="BV74" s="1257"/>
      <c r="BW74" s="76"/>
      <c r="BX74" s="1235"/>
      <c r="BY74" s="1236"/>
      <c r="BZ74" s="1236"/>
      <c r="CA74" s="1236"/>
      <c r="CB74" s="1236"/>
      <c r="CC74" s="1236"/>
      <c r="CD74" s="1236"/>
      <c r="CE74" s="1236"/>
      <c r="CF74" s="1236"/>
      <c r="CG74" s="1236"/>
      <c r="CH74" s="1236"/>
      <c r="CI74" s="1236"/>
      <c r="CJ74" s="1236"/>
      <c r="CK74" s="1237"/>
    </row>
    <row r="75" spans="1:133" ht="10.5" customHeight="1">
      <c r="A75" s="791"/>
      <c r="B75" s="792"/>
      <c r="C75" s="792"/>
      <c r="D75" s="792"/>
      <c r="E75" s="792"/>
      <c r="F75" s="793"/>
      <c r="G75" s="1293">
        <f>'２．ｱｾｽﾒﾝﾄｼｰﾄ'!G75:K76</f>
        <v>0</v>
      </c>
      <c r="H75" s="1294"/>
      <c r="I75" s="1294"/>
      <c r="J75" s="1294"/>
      <c r="K75" s="1295"/>
      <c r="L75" s="797" t="s">
        <v>362</v>
      </c>
      <c r="M75" s="798"/>
      <c r="N75" s="1322" t="str">
        <f>'２．ｱｾｽﾒﾝﾄｼｰﾄ'!N75:BB76</f>
        <v>-</v>
      </c>
      <c r="O75" s="1323"/>
      <c r="P75" s="1323"/>
      <c r="Q75" s="1323"/>
      <c r="R75" s="1323"/>
      <c r="S75" s="1323"/>
      <c r="T75" s="1323"/>
      <c r="U75" s="1323"/>
      <c r="V75" s="1323"/>
      <c r="W75" s="1323"/>
      <c r="X75" s="1323"/>
      <c r="Y75" s="1323"/>
      <c r="Z75" s="1323"/>
      <c r="AA75" s="1323"/>
      <c r="AB75" s="1323"/>
      <c r="AC75" s="1323"/>
      <c r="AD75" s="1323"/>
      <c r="AE75" s="1323"/>
      <c r="AF75" s="1323"/>
      <c r="AG75" s="1323"/>
      <c r="AH75" s="1323"/>
      <c r="AI75" s="1323"/>
      <c r="AJ75" s="1323"/>
      <c r="AK75" s="1323"/>
      <c r="AL75" s="1323"/>
      <c r="AM75" s="1323"/>
      <c r="AN75" s="1323"/>
      <c r="AO75" s="1323"/>
      <c r="AP75" s="1323"/>
      <c r="AQ75" s="1323"/>
      <c r="AR75" s="1323"/>
      <c r="AS75" s="1323"/>
      <c r="AT75" s="1323"/>
      <c r="AU75" s="1323"/>
      <c r="AV75" s="1323"/>
      <c r="AW75" s="1323"/>
      <c r="AX75" s="1323"/>
      <c r="AY75" s="1323"/>
      <c r="AZ75" s="1323"/>
      <c r="BA75" s="1323"/>
      <c r="BB75" s="1324"/>
      <c r="BC75" s="1241"/>
      <c r="BD75" s="1242"/>
      <c r="BE75" s="1242"/>
      <c r="BF75" s="1242"/>
      <c r="BG75" s="1242"/>
      <c r="BH75" s="1242"/>
      <c r="BI75" s="1242"/>
      <c r="BJ75" s="1242"/>
      <c r="BK75" s="1242"/>
      <c r="BL75" s="1243"/>
      <c r="BM75" s="1248"/>
      <c r="BN75" s="1236"/>
      <c r="BO75" s="1236"/>
      <c r="BP75" s="1236"/>
      <c r="BQ75" s="1236"/>
      <c r="BR75" s="1236"/>
      <c r="BS75" s="1236"/>
      <c r="BT75" s="1236"/>
      <c r="BU75" s="1236"/>
      <c r="BV75" s="1237"/>
      <c r="BW75" s="76"/>
      <c r="BX75" s="1235"/>
      <c r="BY75" s="1236"/>
      <c r="BZ75" s="1236"/>
      <c r="CA75" s="1236"/>
      <c r="CB75" s="1236"/>
      <c r="CC75" s="1236"/>
      <c r="CD75" s="1236"/>
      <c r="CE75" s="1236"/>
      <c r="CF75" s="1236"/>
      <c r="CG75" s="1236"/>
      <c r="CH75" s="1236"/>
      <c r="CI75" s="1236"/>
      <c r="CJ75" s="1236"/>
      <c r="CK75" s="1237"/>
    </row>
    <row r="76" spans="1:133" ht="10.5" customHeight="1" thickBot="1">
      <c r="A76" s="794"/>
      <c r="B76" s="795"/>
      <c r="C76" s="795"/>
      <c r="D76" s="795"/>
      <c r="E76" s="795"/>
      <c r="F76" s="796"/>
      <c r="G76" s="1296"/>
      <c r="H76" s="1111"/>
      <c r="I76" s="1111"/>
      <c r="J76" s="1111"/>
      <c r="K76" s="1297"/>
      <c r="L76" s="669"/>
      <c r="M76" s="670"/>
      <c r="N76" s="1325"/>
      <c r="O76" s="1326"/>
      <c r="P76" s="1326"/>
      <c r="Q76" s="1326"/>
      <c r="R76" s="1326"/>
      <c r="S76" s="1326"/>
      <c r="T76" s="1326"/>
      <c r="U76" s="1326"/>
      <c r="V76" s="1326"/>
      <c r="W76" s="1326"/>
      <c r="X76" s="1326"/>
      <c r="Y76" s="1326"/>
      <c r="Z76" s="1326"/>
      <c r="AA76" s="1326"/>
      <c r="AB76" s="1326"/>
      <c r="AC76" s="1326"/>
      <c r="AD76" s="1326"/>
      <c r="AE76" s="1326"/>
      <c r="AF76" s="1326"/>
      <c r="AG76" s="1326"/>
      <c r="AH76" s="1326"/>
      <c r="AI76" s="1326"/>
      <c r="AJ76" s="1326"/>
      <c r="AK76" s="1326"/>
      <c r="AL76" s="1326"/>
      <c r="AM76" s="1326"/>
      <c r="AN76" s="1326"/>
      <c r="AO76" s="1326"/>
      <c r="AP76" s="1326"/>
      <c r="AQ76" s="1326"/>
      <c r="AR76" s="1326"/>
      <c r="AS76" s="1326"/>
      <c r="AT76" s="1326"/>
      <c r="AU76" s="1326"/>
      <c r="AV76" s="1326"/>
      <c r="AW76" s="1326"/>
      <c r="AX76" s="1326"/>
      <c r="AY76" s="1326"/>
      <c r="AZ76" s="1326"/>
      <c r="BA76" s="1326"/>
      <c r="BB76" s="1327"/>
      <c r="BC76" s="1244"/>
      <c r="BD76" s="1245"/>
      <c r="BE76" s="1245"/>
      <c r="BF76" s="1245"/>
      <c r="BG76" s="1245"/>
      <c r="BH76" s="1245"/>
      <c r="BI76" s="1245"/>
      <c r="BJ76" s="1245"/>
      <c r="BK76" s="1245"/>
      <c r="BL76" s="1246"/>
      <c r="BM76" s="1249"/>
      <c r="BN76" s="1250"/>
      <c r="BO76" s="1250"/>
      <c r="BP76" s="1250"/>
      <c r="BQ76" s="1250"/>
      <c r="BR76" s="1250"/>
      <c r="BS76" s="1250"/>
      <c r="BT76" s="1250"/>
      <c r="BU76" s="1250"/>
      <c r="BV76" s="1251"/>
      <c r="BW76" s="76"/>
      <c r="BX76" s="1316"/>
      <c r="BY76" s="1250"/>
      <c r="BZ76" s="1250"/>
      <c r="CA76" s="1250"/>
      <c r="CB76" s="1250"/>
      <c r="CC76" s="1250"/>
      <c r="CD76" s="1250"/>
      <c r="CE76" s="1250"/>
      <c r="CF76" s="1250"/>
      <c r="CG76" s="1250"/>
      <c r="CH76" s="1250"/>
      <c r="CI76" s="1250"/>
      <c r="CJ76" s="1250"/>
      <c r="CK76" s="1251"/>
    </row>
    <row r="77" spans="1:133" s="66" customFormat="1" ht="4.5" customHeight="1" thickBot="1">
      <c r="A77" s="859"/>
      <c r="B77" s="859"/>
      <c r="C77" s="859"/>
      <c r="D77" s="859"/>
      <c r="E77" s="859"/>
      <c r="F77" s="859"/>
      <c r="G77" s="859"/>
      <c r="H77" s="859"/>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859"/>
      <c r="AG77" s="859"/>
      <c r="AH77" s="859"/>
      <c r="AI77" s="859"/>
      <c r="AJ77" s="859"/>
      <c r="AK77" s="859"/>
      <c r="AL77" s="859"/>
      <c r="AM77" s="859"/>
      <c r="AN77" s="859"/>
      <c r="AO77" s="859"/>
      <c r="AP77" s="859"/>
      <c r="AQ77" s="859"/>
      <c r="AR77" s="859"/>
      <c r="AS77" s="859"/>
      <c r="AT77" s="859"/>
      <c r="AU77" s="859"/>
      <c r="AV77" s="859"/>
      <c r="AW77" s="859"/>
      <c r="AX77" s="859"/>
      <c r="AY77" s="859"/>
      <c r="AZ77" s="859"/>
      <c r="BA77" s="859"/>
      <c r="BB77" s="859"/>
      <c r="BC77" s="859"/>
      <c r="BD77" s="859"/>
      <c r="BE77" s="859"/>
      <c r="BF77" s="859"/>
      <c r="BG77" s="859"/>
      <c r="BH77" s="859"/>
      <c r="BI77" s="859"/>
      <c r="BJ77" s="859"/>
      <c r="BK77" s="859"/>
      <c r="BL77" s="859"/>
      <c r="BM77" s="859"/>
      <c r="BN77" s="859"/>
      <c r="BO77" s="859"/>
      <c r="BP77" s="859"/>
      <c r="BQ77" s="859"/>
      <c r="BR77" s="859"/>
      <c r="BS77" s="859"/>
      <c r="BT77" s="859"/>
      <c r="BU77" s="859"/>
      <c r="BV77" s="859"/>
      <c r="BW77" s="859"/>
      <c r="BX77" s="859"/>
      <c r="BY77" s="859"/>
      <c r="BZ77" s="859"/>
      <c r="CA77" s="859"/>
      <c r="CB77" s="859"/>
      <c r="CC77" s="859"/>
      <c r="CD77" s="859"/>
      <c r="CE77" s="859"/>
      <c r="CF77" s="859"/>
      <c r="CG77" s="859"/>
      <c r="CH77" s="859"/>
      <c r="CI77" s="859"/>
      <c r="CJ77" s="859"/>
      <c r="CK77" s="859"/>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5" customHeight="1" thickBot="1">
      <c r="A78" s="734" t="s">
        <v>360</v>
      </c>
      <c r="B78" s="735"/>
      <c r="C78" s="735"/>
      <c r="D78" s="735"/>
      <c r="E78" s="735"/>
      <c r="F78" s="736"/>
      <c r="G78" s="1286" t="s">
        <v>470</v>
      </c>
      <c r="H78" s="1287"/>
      <c r="I78" s="1287"/>
      <c r="J78" s="1287"/>
      <c r="K78" s="1287"/>
      <c r="L78" s="1287"/>
      <c r="M78" s="1287"/>
      <c r="N78" s="1287"/>
      <c r="O78" s="1287"/>
      <c r="P78" s="1287"/>
      <c r="Q78" s="1287"/>
      <c r="R78" s="1287"/>
      <c r="S78" s="1287"/>
      <c r="T78" s="1287"/>
      <c r="U78" s="1287"/>
      <c r="V78" s="1287"/>
      <c r="W78" s="1287"/>
      <c r="X78" s="1287"/>
      <c r="Y78" s="1287"/>
      <c r="Z78" s="1287"/>
      <c r="AA78" s="1287"/>
      <c r="AB78" s="1287"/>
      <c r="AC78" s="1287"/>
      <c r="AD78" s="1287"/>
      <c r="AE78" s="1287"/>
      <c r="AF78" s="1287"/>
      <c r="AG78" s="1287"/>
      <c r="AH78" s="1287"/>
      <c r="AI78" s="1287"/>
      <c r="AJ78" s="1287"/>
      <c r="AK78" s="1287"/>
      <c r="AL78" s="1287"/>
      <c r="AM78" s="1287"/>
      <c r="AN78" s="1288"/>
      <c r="AO78" s="1289" t="s">
        <v>471</v>
      </c>
      <c r="AP78" s="1287"/>
      <c r="AQ78" s="1287"/>
      <c r="AR78" s="1287"/>
      <c r="AS78" s="1287"/>
      <c r="AT78" s="1287"/>
      <c r="AU78" s="1287"/>
      <c r="AV78" s="1287"/>
      <c r="AW78" s="1287"/>
      <c r="AX78" s="1287"/>
      <c r="AY78" s="1287"/>
      <c r="AZ78" s="1287"/>
      <c r="BA78" s="1287"/>
      <c r="BB78" s="1287"/>
      <c r="BC78" s="1287"/>
      <c r="BD78" s="1287"/>
      <c r="BE78" s="1287"/>
      <c r="BF78" s="1287"/>
      <c r="BG78" s="1287"/>
      <c r="BH78" s="1287"/>
      <c r="BI78" s="1287"/>
      <c r="BJ78" s="1287"/>
      <c r="BK78" s="1287"/>
      <c r="BL78" s="1287"/>
      <c r="BM78" s="1287"/>
      <c r="BN78" s="1287"/>
      <c r="BO78" s="1287"/>
      <c r="BP78" s="1287"/>
      <c r="BQ78" s="1287"/>
      <c r="BR78" s="1287"/>
      <c r="BS78" s="1287"/>
      <c r="BT78" s="1287"/>
      <c r="BU78" s="1287"/>
      <c r="BV78" s="1287"/>
      <c r="BW78" s="1287"/>
      <c r="BX78" s="1287"/>
      <c r="BY78" s="1287"/>
      <c r="BZ78" s="1287"/>
      <c r="CA78" s="1287"/>
      <c r="CB78" s="1287"/>
      <c r="CC78" s="1287"/>
      <c r="CD78" s="1287"/>
      <c r="CE78" s="1287"/>
      <c r="CF78" s="1287"/>
      <c r="CG78" s="1287"/>
      <c r="CH78" s="1287"/>
      <c r="CI78" s="1287"/>
      <c r="CJ78" s="1287"/>
      <c r="CK78" s="1290"/>
    </row>
    <row r="79" spans="1:133" ht="19.5" customHeight="1">
      <c r="A79" s="737" t="s">
        <v>472</v>
      </c>
      <c r="B79" s="738"/>
      <c r="C79" s="738"/>
      <c r="D79" s="738"/>
      <c r="E79" s="738"/>
      <c r="F79" s="739"/>
      <c r="G79" s="848" t="s">
        <v>361</v>
      </c>
      <c r="H79" s="849"/>
      <c r="I79" s="850"/>
      <c r="J79" s="1298">
        <f>'２．ｱｾｽﾒﾝﾄｼｰﾄ'!J79:AA79</f>
        <v>0</v>
      </c>
      <c r="K79" s="1299"/>
      <c r="L79" s="1299"/>
      <c r="M79" s="1299"/>
      <c r="N79" s="1299"/>
      <c r="O79" s="1299"/>
      <c r="P79" s="1299"/>
      <c r="Q79" s="1299"/>
      <c r="R79" s="1299"/>
      <c r="S79" s="1299"/>
      <c r="T79" s="1299"/>
      <c r="U79" s="1299"/>
      <c r="V79" s="1299"/>
      <c r="W79" s="1299"/>
      <c r="X79" s="1299"/>
      <c r="Y79" s="1299"/>
      <c r="Z79" s="1299"/>
      <c r="AA79" s="1300"/>
      <c r="AB79" s="737" t="s">
        <v>473</v>
      </c>
      <c r="AC79" s="51" t="s">
        <v>361</v>
      </c>
      <c r="AD79" s="1311">
        <f>'２．ｱｾｽﾒﾝﾄｼｰﾄ'!AD79:AN79</f>
        <v>0</v>
      </c>
      <c r="AE79" s="1312"/>
      <c r="AF79" s="1312"/>
      <c r="AG79" s="1312"/>
      <c r="AH79" s="1312"/>
      <c r="AI79" s="1312"/>
      <c r="AJ79" s="1312"/>
      <c r="AK79" s="1312"/>
      <c r="AL79" s="1312"/>
      <c r="AM79" s="1312"/>
      <c r="AN79" s="1312"/>
      <c r="AO79" s="726" t="s">
        <v>361</v>
      </c>
      <c r="AP79" s="726"/>
      <c r="AQ79" s="1281">
        <f>'２．ｱｾｽﾒﾝﾄｼｰﾄ'!AQ79:BD79</f>
        <v>0</v>
      </c>
      <c r="AR79" s="1282"/>
      <c r="AS79" s="1282"/>
      <c r="AT79" s="1282"/>
      <c r="AU79" s="1282"/>
      <c r="AV79" s="1282"/>
      <c r="AW79" s="1282"/>
      <c r="AX79" s="1282"/>
      <c r="AY79" s="1282"/>
      <c r="AZ79" s="1282"/>
      <c r="BA79" s="1282"/>
      <c r="BB79" s="1282"/>
      <c r="BC79" s="1282"/>
      <c r="BD79" s="1283"/>
      <c r="BE79" s="726" t="s">
        <v>376</v>
      </c>
      <c r="BF79" s="726"/>
      <c r="BG79" s="726"/>
      <c r="BH79" s="1301">
        <f>'２．ｱｾｽﾒﾝﾄｼｰﾄ'!BH79:CK79</f>
        <v>0</v>
      </c>
      <c r="BI79" s="1096"/>
      <c r="BJ79" s="1096"/>
      <c r="BK79" s="1096"/>
      <c r="BL79" s="1096"/>
      <c r="BM79" s="1096"/>
      <c r="BN79" s="1096"/>
      <c r="BO79" s="1096"/>
      <c r="BP79" s="1096"/>
      <c r="BQ79" s="1096"/>
      <c r="BR79" s="1096"/>
      <c r="BS79" s="1096"/>
      <c r="BT79" s="1096"/>
      <c r="BU79" s="1096"/>
      <c r="BV79" s="1096"/>
      <c r="BW79" s="1096"/>
      <c r="BX79" s="1096"/>
      <c r="BY79" s="1096"/>
      <c r="BZ79" s="1096"/>
      <c r="CA79" s="1096"/>
      <c r="CB79" s="1096"/>
      <c r="CC79" s="1096"/>
      <c r="CD79" s="1096"/>
      <c r="CE79" s="1096"/>
      <c r="CF79" s="1096"/>
      <c r="CG79" s="1096"/>
      <c r="CH79" s="1096"/>
      <c r="CI79" s="1096"/>
      <c r="CJ79" s="1096"/>
      <c r="CK79" s="1302"/>
    </row>
    <row r="80" spans="1:133" ht="19.5" customHeight="1">
      <c r="A80" s="740"/>
      <c r="B80" s="741"/>
      <c r="C80" s="741"/>
      <c r="D80" s="741"/>
      <c r="E80" s="741"/>
      <c r="F80" s="742"/>
      <c r="G80" s="784" t="s">
        <v>362</v>
      </c>
      <c r="H80" s="785"/>
      <c r="I80" s="725"/>
      <c r="J80" s="1281">
        <f>'２．ｱｾｽﾒﾝﾄｼｰﾄ'!J80:AA80</f>
        <v>0</v>
      </c>
      <c r="K80" s="1313"/>
      <c r="L80" s="1313"/>
      <c r="M80" s="1313"/>
      <c r="N80" s="1313"/>
      <c r="O80" s="1313"/>
      <c r="P80" s="1313"/>
      <c r="Q80" s="1313"/>
      <c r="R80" s="1313"/>
      <c r="S80" s="1313"/>
      <c r="T80" s="1313"/>
      <c r="U80" s="1313"/>
      <c r="V80" s="1313"/>
      <c r="W80" s="1313"/>
      <c r="X80" s="1313"/>
      <c r="Y80" s="1313"/>
      <c r="Z80" s="1313"/>
      <c r="AA80" s="1314"/>
      <c r="AB80" s="740"/>
      <c r="AC80" s="51" t="s">
        <v>362</v>
      </c>
      <c r="AD80" s="1311">
        <f>'２．ｱｾｽﾒﾝﾄｼｰﾄ'!AD80:AN80</f>
        <v>0</v>
      </c>
      <c r="AE80" s="1312"/>
      <c r="AF80" s="1312"/>
      <c r="AG80" s="1312"/>
      <c r="AH80" s="1312"/>
      <c r="AI80" s="1312"/>
      <c r="AJ80" s="1312"/>
      <c r="AK80" s="1312"/>
      <c r="AL80" s="1312"/>
      <c r="AM80" s="1312"/>
      <c r="AN80" s="1312"/>
      <c r="AO80" s="726" t="s">
        <v>362</v>
      </c>
      <c r="AP80" s="726"/>
      <c r="AQ80" s="1281">
        <f>'２．ｱｾｽﾒﾝﾄｼｰﾄ'!AQ80:BD80</f>
        <v>0</v>
      </c>
      <c r="AR80" s="1282"/>
      <c r="AS80" s="1282"/>
      <c r="AT80" s="1282"/>
      <c r="AU80" s="1282"/>
      <c r="AV80" s="1282"/>
      <c r="AW80" s="1282"/>
      <c r="AX80" s="1282"/>
      <c r="AY80" s="1282"/>
      <c r="AZ80" s="1282"/>
      <c r="BA80" s="1282"/>
      <c r="BB80" s="1282"/>
      <c r="BC80" s="1282"/>
      <c r="BD80" s="1283"/>
      <c r="BE80" s="726" t="s">
        <v>377</v>
      </c>
      <c r="BF80" s="726"/>
      <c r="BG80" s="726"/>
      <c r="BH80" s="1301">
        <f>'２．ｱｾｽﾒﾝﾄｼｰﾄ'!BH80:CK80</f>
        <v>0</v>
      </c>
      <c r="BI80" s="1096"/>
      <c r="BJ80" s="1096"/>
      <c r="BK80" s="1096"/>
      <c r="BL80" s="1096"/>
      <c r="BM80" s="1096"/>
      <c r="BN80" s="1096"/>
      <c r="BO80" s="1096"/>
      <c r="BP80" s="1096"/>
      <c r="BQ80" s="1096"/>
      <c r="BR80" s="1096"/>
      <c r="BS80" s="1096"/>
      <c r="BT80" s="1096"/>
      <c r="BU80" s="1096"/>
      <c r="BV80" s="1096"/>
      <c r="BW80" s="1096"/>
      <c r="BX80" s="1096"/>
      <c r="BY80" s="1096"/>
      <c r="BZ80" s="1096"/>
      <c r="CA80" s="1096"/>
      <c r="CB80" s="1096"/>
      <c r="CC80" s="1096"/>
      <c r="CD80" s="1096"/>
      <c r="CE80" s="1096"/>
      <c r="CF80" s="1096"/>
      <c r="CG80" s="1096"/>
      <c r="CH80" s="1096"/>
      <c r="CI80" s="1096"/>
      <c r="CJ80" s="1096"/>
      <c r="CK80" s="1302"/>
    </row>
    <row r="81" spans="1:89" ht="19.5" customHeight="1">
      <c r="A81" s="740"/>
      <c r="B81" s="741"/>
      <c r="C81" s="741"/>
      <c r="D81" s="741"/>
      <c r="E81" s="741"/>
      <c r="F81" s="742"/>
      <c r="G81" s="784" t="s">
        <v>363</v>
      </c>
      <c r="H81" s="785"/>
      <c r="I81" s="725"/>
      <c r="J81" s="1281">
        <f>'２．ｱｾｽﾒﾝﾄｼｰﾄ'!J81:AA81</f>
        <v>0</v>
      </c>
      <c r="K81" s="1313"/>
      <c r="L81" s="1313"/>
      <c r="M81" s="1313"/>
      <c r="N81" s="1313"/>
      <c r="O81" s="1313"/>
      <c r="P81" s="1313"/>
      <c r="Q81" s="1313"/>
      <c r="R81" s="1313"/>
      <c r="S81" s="1313"/>
      <c r="T81" s="1313"/>
      <c r="U81" s="1313"/>
      <c r="V81" s="1313"/>
      <c r="W81" s="1313"/>
      <c r="X81" s="1313"/>
      <c r="Y81" s="1313"/>
      <c r="Z81" s="1313"/>
      <c r="AA81" s="1314"/>
      <c r="AB81" s="740"/>
      <c r="AC81" s="51" t="s">
        <v>363</v>
      </c>
      <c r="AD81" s="1311">
        <f>'２．ｱｾｽﾒﾝﾄｼｰﾄ'!AD81:AN81</f>
        <v>0</v>
      </c>
      <c r="AE81" s="1312"/>
      <c r="AF81" s="1312"/>
      <c r="AG81" s="1312"/>
      <c r="AH81" s="1312"/>
      <c r="AI81" s="1312"/>
      <c r="AJ81" s="1312"/>
      <c r="AK81" s="1312"/>
      <c r="AL81" s="1312"/>
      <c r="AM81" s="1312"/>
      <c r="AN81" s="1312"/>
      <c r="AO81" s="726" t="s">
        <v>363</v>
      </c>
      <c r="AP81" s="726"/>
      <c r="AQ81" s="1281">
        <f>'２．ｱｾｽﾒﾝﾄｼｰﾄ'!AQ81:BD81</f>
        <v>0</v>
      </c>
      <c r="AR81" s="1282"/>
      <c r="AS81" s="1282"/>
      <c r="AT81" s="1282"/>
      <c r="AU81" s="1282"/>
      <c r="AV81" s="1282"/>
      <c r="AW81" s="1282"/>
      <c r="AX81" s="1282"/>
      <c r="AY81" s="1282"/>
      <c r="AZ81" s="1282"/>
      <c r="BA81" s="1282"/>
      <c r="BB81" s="1282"/>
      <c r="BC81" s="1282"/>
      <c r="BD81" s="1283"/>
      <c r="BE81" s="726" t="s">
        <v>378</v>
      </c>
      <c r="BF81" s="726"/>
      <c r="BG81" s="726"/>
      <c r="BH81" s="1301">
        <f>'２．ｱｾｽﾒﾝﾄｼｰﾄ'!BH81:CK81</f>
        <v>0</v>
      </c>
      <c r="BI81" s="1096"/>
      <c r="BJ81" s="1096"/>
      <c r="BK81" s="1096"/>
      <c r="BL81" s="1096"/>
      <c r="BM81" s="1096"/>
      <c r="BN81" s="1096"/>
      <c r="BO81" s="1096"/>
      <c r="BP81" s="1096"/>
      <c r="BQ81" s="1096"/>
      <c r="BR81" s="1096"/>
      <c r="BS81" s="1096"/>
      <c r="BT81" s="1096"/>
      <c r="BU81" s="1096"/>
      <c r="BV81" s="1096"/>
      <c r="BW81" s="1096"/>
      <c r="BX81" s="1096"/>
      <c r="BY81" s="1096"/>
      <c r="BZ81" s="1096"/>
      <c r="CA81" s="1096"/>
      <c r="CB81" s="1096"/>
      <c r="CC81" s="1096"/>
      <c r="CD81" s="1096"/>
      <c r="CE81" s="1096"/>
      <c r="CF81" s="1096"/>
      <c r="CG81" s="1096"/>
      <c r="CH81" s="1096"/>
      <c r="CI81" s="1096"/>
      <c r="CJ81" s="1096"/>
      <c r="CK81" s="1302"/>
    </row>
    <row r="82" spans="1:89" ht="19.5" customHeight="1">
      <c r="A82" s="740"/>
      <c r="B82" s="741"/>
      <c r="C82" s="741"/>
      <c r="D82" s="741"/>
      <c r="E82" s="741"/>
      <c r="F82" s="742"/>
      <c r="G82" s="784" t="s">
        <v>364</v>
      </c>
      <c r="H82" s="785"/>
      <c r="I82" s="725"/>
      <c r="J82" s="1281">
        <f>'２．ｱｾｽﾒﾝﾄｼｰﾄ'!J82:AA82</f>
        <v>0</v>
      </c>
      <c r="K82" s="1313"/>
      <c r="L82" s="1313"/>
      <c r="M82" s="1313"/>
      <c r="N82" s="1313"/>
      <c r="O82" s="1313"/>
      <c r="P82" s="1313"/>
      <c r="Q82" s="1313"/>
      <c r="R82" s="1313"/>
      <c r="S82" s="1313"/>
      <c r="T82" s="1313"/>
      <c r="U82" s="1313"/>
      <c r="V82" s="1313"/>
      <c r="W82" s="1313"/>
      <c r="X82" s="1313"/>
      <c r="Y82" s="1313"/>
      <c r="Z82" s="1313"/>
      <c r="AA82" s="1314"/>
      <c r="AB82" s="740"/>
      <c r="AC82" s="51" t="s">
        <v>364</v>
      </c>
      <c r="AD82" s="1311">
        <f>'２．ｱｾｽﾒﾝﾄｼｰﾄ'!AD82:AN82</f>
        <v>0</v>
      </c>
      <c r="AE82" s="1312"/>
      <c r="AF82" s="1312"/>
      <c r="AG82" s="1312"/>
      <c r="AH82" s="1312"/>
      <c r="AI82" s="1312"/>
      <c r="AJ82" s="1312"/>
      <c r="AK82" s="1312"/>
      <c r="AL82" s="1312"/>
      <c r="AM82" s="1312"/>
      <c r="AN82" s="1312"/>
      <c r="AO82" s="726" t="s">
        <v>364</v>
      </c>
      <c r="AP82" s="726"/>
      <c r="AQ82" s="1281">
        <f>'２．ｱｾｽﾒﾝﾄｼｰﾄ'!AQ82:BD82</f>
        <v>0</v>
      </c>
      <c r="AR82" s="1282"/>
      <c r="AS82" s="1282"/>
      <c r="AT82" s="1282"/>
      <c r="AU82" s="1282"/>
      <c r="AV82" s="1282"/>
      <c r="AW82" s="1282"/>
      <c r="AX82" s="1282"/>
      <c r="AY82" s="1282"/>
      <c r="AZ82" s="1282"/>
      <c r="BA82" s="1282"/>
      <c r="BB82" s="1282"/>
      <c r="BC82" s="1282"/>
      <c r="BD82" s="1283"/>
      <c r="BE82" s="726" t="s">
        <v>379</v>
      </c>
      <c r="BF82" s="726"/>
      <c r="BG82" s="726"/>
      <c r="BH82" s="1301">
        <f>'２．ｱｾｽﾒﾝﾄｼｰﾄ'!BH82:CK82</f>
        <v>0</v>
      </c>
      <c r="BI82" s="1096"/>
      <c r="BJ82" s="1096"/>
      <c r="BK82" s="1096"/>
      <c r="BL82" s="1096"/>
      <c r="BM82" s="1096"/>
      <c r="BN82" s="1096"/>
      <c r="BO82" s="1096"/>
      <c r="BP82" s="1096"/>
      <c r="BQ82" s="1096"/>
      <c r="BR82" s="1096"/>
      <c r="BS82" s="1096"/>
      <c r="BT82" s="1096"/>
      <c r="BU82" s="1096"/>
      <c r="BV82" s="1096"/>
      <c r="BW82" s="1096"/>
      <c r="BX82" s="1096"/>
      <c r="BY82" s="1096"/>
      <c r="BZ82" s="1096"/>
      <c r="CA82" s="1096"/>
      <c r="CB82" s="1096"/>
      <c r="CC82" s="1096"/>
      <c r="CD82" s="1096"/>
      <c r="CE82" s="1096"/>
      <c r="CF82" s="1096"/>
      <c r="CG82" s="1096"/>
      <c r="CH82" s="1096"/>
      <c r="CI82" s="1096"/>
      <c r="CJ82" s="1096"/>
      <c r="CK82" s="1302"/>
    </row>
    <row r="83" spans="1:89" ht="19.5" customHeight="1" thickBot="1">
      <c r="A83" s="743"/>
      <c r="B83" s="744"/>
      <c r="C83" s="744"/>
      <c r="D83" s="744"/>
      <c r="E83" s="744"/>
      <c r="F83" s="745"/>
      <c r="G83" s="781" t="s">
        <v>401</v>
      </c>
      <c r="H83" s="782"/>
      <c r="I83" s="783"/>
      <c r="J83" s="1303">
        <f>'２．ｱｾｽﾒﾝﾄｼｰﾄ'!J83:AA83</f>
        <v>0</v>
      </c>
      <c r="K83" s="1306"/>
      <c r="L83" s="1306"/>
      <c r="M83" s="1306"/>
      <c r="N83" s="1306"/>
      <c r="O83" s="1306"/>
      <c r="P83" s="1306"/>
      <c r="Q83" s="1306"/>
      <c r="R83" s="1306"/>
      <c r="S83" s="1306"/>
      <c r="T83" s="1306"/>
      <c r="U83" s="1306"/>
      <c r="V83" s="1306"/>
      <c r="W83" s="1306"/>
      <c r="X83" s="1306"/>
      <c r="Y83" s="1306"/>
      <c r="Z83" s="1306"/>
      <c r="AA83" s="1307"/>
      <c r="AB83" s="743"/>
      <c r="AC83" s="82" t="s">
        <v>401</v>
      </c>
      <c r="AD83" s="1308">
        <f>'２．ｱｾｽﾒﾝﾄｼｰﾄ'!AD83:AN83</f>
        <v>0</v>
      </c>
      <c r="AE83" s="1309"/>
      <c r="AF83" s="1309"/>
      <c r="AG83" s="1309"/>
      <c r="AH83" s="1309"/>
      <c r="AI83" s="1309"/>
      <c r="AJ83" s="1309"/>
      <c r="AK83" s="1309"/>
      <c r="AL83" s="1309"/>
      <c r="AM83" s="1309"/>
      <c r="AN83" s="1309"/>
      <c r="AO83" s="847" t="s">
        <v>401</v>
      </c>
      <c r="AP83" s="847"/>
      <c r="AQ83" s="1303">
        <f>'２．ｱｾｽﾒﾝﾄｼｰﾄ'!AQ83:BD83</f>
        <v>0</v>
      </c>
      <c r="AR83" s="1304"/>
      <c r="AS83" s="1304"/>
      <c r="AT83" s="1304"/>
      <c r="AU83" s="1304"/>
      <c r="AV83" s="1304"/>
      <c r="AW83" s="1304"/>
      <c r="AX83" s="1304"/>
      <c r="AY83" s="1304"/>
      <c r="AZ83" s="1304"/>
      <c r="BA83" s="1304"/>
      <c r="BB83" s="1304"/>
      <c r="BC83" s="1304"/>
      <c r="BD83" s="1310"/>
      <c r="BE83" s="847" t="s">
        <v>380</v>
      </c>
      <c r="BF83" s="847"/>
      <c r="BG83" s="847"/>
      <c r="BH83" s="1303">
        <f>'２．ｱｾｽﾒﾝﾄｼｰﾄ'!BH83:CK83</f>
        <v>0</v>
      </c>
      <c r="BI83" s="1304"/>
      <c r="BJ83" s="1304"/>
      <c r="BK83" s="1304"/>
      <c r="BL83" s="1304"/>
      <c r="BM83" s="1304"/>
      <c r="BN83" s="1304"/>
      <c r="BO83" s="1304"/>
      <c r="BP83" s="1304"/>
      <c r="BQ83" s="1304"/>
      <c r="BR83" s="1304"/>
      <c r="BS83" s="1304"/>
      <c r="BT83" s="1304"/>
      <c r="BU83" s="1304"/>
      <c r="BV83" s="1304"/>
      <c r="BW83" s="1304"/>
      <c r="BX83" s="1304"/>
      <c r="BY83" s="1304"/>
      <c r="BZ83" s="1304"/>
      <c r="CA83" s="1304"/>
      <c r="CB83" s="1304"/>
      <c r="CC83" s="1304"/>
      <c r="CD83" s="1304"/>
      <c r="CE83" s="1304"/>
      <c r="CF83" s="1304"/>
      <c r="CG83" s="1304"/>
      <c r="CH83" s="1304"/>
      <c r="CI83" s="1304"/>
      <c r="CJ83" s="1304"/>
      <c r="CK83" s="1305"/>
    </row>
    <row r="84" spans="1:89" ht="19.5" customHeight="1">
      <c r="I84" s="1159"/>
      <c r="J84" s="1159"/>
      <c r="K84" s="1159"/>
      <c r="L84" s="1159"/>
      <c r="M84" s="1159"/>
      <c r="N84" s="1159"/>
      <c r="O84" s="1159"/>
      <c r="P84" s="1159"/>
      <c r="Q84" s="1159"/>
      <c r="R84" s="1159"/>
      <c r="S84" s="1159"/>
      <c r="T84" s="1159"/>
      <c r="U84" s="1159"/>
      <c r="V84" s="1159"/>
      <c r="W84" s="1159"/>
      <c r="X84" s="1159"/>
      <c r="Y84" s="1159"/>
      <c r="Z84" s="1159"/>
      <c r="AA84" s="1159"/>
      <c r="AB84" s="1159"/>
      <c r="AC84" s="1159"/>
      <c r="AD84" s="1159"/>
      <c r="AE84" s="1159"/>
      <c r="AF84" s="1159"/>
      <c r="AG84" s="1159"/>
      <c r="AH84" s="1159"/>
      <c r="AI84" s="1159"/>
      <c r="AJ84" s="1159"/>
      <c r="AK84" s="1159"/>
      <c r="AL84" s="1159"/>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T84" s="96"/>
      <c r="BU84" s="96"/>
      <c r="BV84" s="96"/>
      <c r="BW84" s="96"/>
      <c r="BX84" s="96"/>
      <c r="BY84" s="96"/>
      <c r="BZ84" s="96"/>
      <c r="CA84" s="96"/>
      <c r="CB84" s="96"/>
      <c r="CC84" s="96"/>
      <c r="CD84" s="96"/>
      <c r="CE84" s="96"/>
      <c r="CF84" s="96"/>
      <c r="CG84" s="96"/>
      <c r="CH84" s="96"/>
      <c r="CI84" s="96"/>
      <c r="CJ84" s="96"/>
      <c r="CK84" s="96"/>
    </row>
    <row r="85" spans="1:89" ht="19.5" customHeight="1">
      <c r="I85" s="1159"/>
      <c r="J85" s="1159"/>
      <c r="K85" s="1159"/>
      <c r="L85" s="1159"/>
      <c r="M85" s="1159"/>
      <c r="N85" s="1159"/>
      <c r="O85" s="1159"/>
      <c r="P85" s="1159"/>
      <c r="Q85" s="1159"/>
      <c r="R85" s="1159"/>
      <c r="S85" s="1159"/>
      <c r="T85" s="1159"/>
      <c r="U85" s="1159"/>
      <c r="V85" s="1159"/>
      <c r="W85" s="1159"/>
      <c r="X85" s="1159"/>
      <c r="Y85" s="1159"/>
      <c r="Z85" s="1159"/>
      <c r="AA85" s="1159"/>
      <c r="AB85" s="1159"/>
      <c r="AC85" s="1159"/>
      <c r="AD85" s="1159"/>
      <c r="AE85" s="1159"/>
      <c r="AF85" s="1159"/>
      <c r="AG85" s="1159"/>
      <c r="AH85" s="1159"/>
      <c r="AI85" s="1159"/>
      <c r="AJ85" s="1159"/>
      <c r="AK85" s="1159"/>
      <c r="AL85" s="1159"/>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T85" s="96"/>
      <c r="BU85" s="96"/>
      <c r="BV85" s="96"/>
      <c r="BW85" s="96"/>
      <c r="BX85" s="96"/>
      <c r="BY85" s="96"/>
      <c r="BZ85" s="96"/>
      <c r="CA85" s="96"/>
      <c r="CB85" s="96"/>
      <c r="CC85" s="96"/>
      <c r="CD85" s="96"/>
      <c r="CE85" s="96"/>
      <c r="CF85" s="96"/>
      <c r="CG85" s="96"/>
      <c r="CH85" s="96"/>
      <c r="CI85" s="96"/>
      <c r="CJ85" s="96"/>
      <c r="CK85" s="96"/>
    </row>
    <row r="86" spans="1:89" ht="19.5" customHeight="1">
      <c r="I86" s="1159"/>
      <c r="J86" s="1159"/>
      <c r="K86" s="1159"/>
      <c r="L86" s="1159"/>
      <c r="M86" s="1159"/>
      <c r="N86" s="1159"/>
      <c r="O86" s="1159"/>
      <c r="P86" s="1159"/>
      <c r="Q86" s="1159"/>
      <c r="R86" s="1159"/>
      <c r="S86" s="1159"/>
      <c r="T86" s="1159"/>
      <c r="U86" s="1159"/>
      <c r="V86" s="1159"/>
      <c r="W86" s="1159"/>
      <c r="X86" s="1159"/>
      <c r="Y86" s="1159"/>
      <c r="Z86" s="1159"/>
      <c r="AA86" s="1159"/>
      <c r="AB86" s="1159"/>
      <c r="AC86" s="1159"/>
      <c r="AD86" s="1159"/>
      <c r="AE86" s="1159"/>
      <c r="AF86" s="1159"/>
      <c r="AG86" s="1159"/>
      <c r="AH86" s="1159"/>
      <c r="AI86" s="1159"/>
      <c r="AJ86" s="1159"/>
      <c r="AK86" s="1159"/>
      <c r="AL86" s="1159"/>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T86" s="96"/>
      <c r="BU86" s="96"/>
      <c r="BV86" s="96"/>
      <c r="BW86" s="96"/>
      <c r="BX86" s="96"/>
      <c r="BY86" s="96"/>
      <c r="BZ86" s="96"/>
      <c r="CA86" s="96"/>
      <c r="CB86" s="96"/>
      <c r="CC86" s="96"/>
      <c r="CD86" s="96"/>
      <c r="CE86" s="96"/>
      <c r="CF86" s="96"/>
      <c r="CG86" s="96"/>
      <c r="CH86" s="96"/>
      <c r="CI86" s="96"/>
      <c r="CJ86" s="96"/>
      <c r="CK86" s="96"/>
    </row>
    <row r="87" spans="1:89" ht="19.5" customHeight="1">
      <c r="I87" s="1159"/>
      <c r="J87" s="1159"/>
      <c r="K87" s="1159"/>
      <c r="L87" s="1159"/>
      <c r="M87" s="1159"/>
      <c r="N87" s="1159"/>
      <c r="O87" s="1159"/>
      <c r="P87" s="1159"/>
      <c r="Q87" s="1159"/>
      <c r="R87" s="1159"/>
      <c r="S87" s="1159"/>
      <c r="T87" s="1159"/>
      <c r="U87" s="1159"/>
      <c r="V87" s="1159"/>
      <c r="W87" s="1159"/>
      <c r="X87" s="1159"/>
      <c r="Y87" s="1159"/>
      <c r="Z87" s="1159"/>
      <c r="AA87" s="1159"/>
      <c r="AB87" s="1159"/>
      <c r="AC87" s="1159"/>
      <c r="AD87" s="1159"/>
      <c r="AE87" s="1159"/>
      <c r="AF87" s="1159"/>
      <c r="AG87" s="1159"/>
      <c r="AH87" s="1159"/>
      <c r="AI87" s="1159"/>
      <c r="AJ87" s="1159"/>
      <c r="AK87" s="1159"/>
      <c r="AL87" s="1159"/>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T87" s="96"/>
      <c r="BU87" s="96"/>
      <c r="BV87" s="96"/>
      <c r="BW87" s="96"/>
      <c r="BX87" s="96"/>
      <c r="BY87" s="96"/>
      <c r="BZ87" s="96"/>
      <c r="CA87" s="96"/>
      <c r="CB87" s="96"/>
      <c r="CC87" s="96"/>
      <c r="CD87" s="96"/>
      <c r="CE87" s="96"/>
      <c r="CF87" s="96"/>
      <c r="CG87" s="96"/>
      <c r="CH87" s="96"/>
      <c r="CI87" s="96"/>
      <c r="CJ87" s="96"/>
      <c r="CK87" s="96"/>
    </row>
    <row r="88" spans="1:89" ht="19.5" customHeight="1">
      <c r="I88" s="1159"/>
      <c r="J88" s="1159"/>
      <c r="K88" s="1159"/>
      <c r="L88" s="1159"/>
      <c r="M88" s="1159"/>
      <c r="N88" s="1159"/>
      <c r="O88" s="1159"/>
      <c r="P88" s="1159"/>
      <c r="Q88" s="1159"/>
      <c r="R88" s="1159"/>
      <c r="S88" s="1159"/>
      <c r="T88" s="1159"/>
      <c r="U88" s="1159"/>
      <c r="V88" s="1159"/>
      <c r="W88" s="1159"/>
      <c r="X88" s="1159"/>
      <c r="Y88" s="1159"/>
      <c r="Z88" s="1159"/>
      <c r="AA88" s="1159"/>
      <c r="AB88" s="1159"/>
      <c r="AC88" s="1159"/>
      <c r="AD88" s="1159"/>
      <c r="AE88" s="1159"/>
      <c r="AF88" s="1159"/>
      <c r="AG88" s="1159"/>
      <c r="AH88" s="1159"/>
      <c r="AI88" s="1159"/>
      <c r="AJ88" s="1159"/>
      <c r="AK88" s="1159"/>
      <c r="AL88" s="1159"/>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T88" s="96"/>
      <c r="BU88" s="96"/>
      <c r="BV88" s="96"/>
      <c r="BW88" s="96"/>
      <c r="BX88" s="96"/>
      <c r="BY88" s="96"/>
      <c r="BZ88" s="96"/>
      <c r="CA88" s="96"/>
      <c r="CB88" s="96"/>
      <c r="CC88" s="96"/>
      <c r="CD88" s="96"/>
      <c r="CE88" s="96"/>
      <c r="CF88" s="96"/>
      <c r="CG88" s="96"/>
      <c r="CH88" s="96"/>
      <c r="CI88" s="96"/>
      <c r="CJ88" s="96"/>
      <c r="CK88" s="96"/>
    </row>
  </sheetData>
  <sheetProtection sheet="1" scenarios="1" selectLockedCells="1"/>
  <dataConsolidate/>
  <mergeCells count="469">
    <mergeCell ref="CP11:DA15"/>
    <mergeCell ref="A10:M11"/>
    <mergeCell ref="N10:Y11"/>
    <mergeCell ref="AD10:AR10"/>
    <mergeCell ref="BH10:BS10"/>
    <mergeCell ref="BT10:CK10"/>
    <mergeCell ref="AC11:AI11"/>
    <mergeCell ref="AK11:AQ11"/>
    <mergeCell ref="AT11:AW11"/>
    <mergeCell ref="AX11:BF11"/>
    <mergeCell ref="BH11:BS11"/>
    <mergeCell ref="BT11:CK11"/>
    <mergeCell ref="U2:AV2"/>
    <mergeCell ref="U3:AV3"/>
    <mergeCell ref="U4:AV4"/>
    <mergeCell ref="U5:AV5"/>
    <mergeCell ref="U8:AP8"/>
    <mergeCell ref="AU13:BJ13"/>
    <mergeCell ref="BK13:BM13"/>
    <mergeCell ref="BN13:CK13"/>
    <mergeCell ref="K14:M14"/>
    <mergeCell ref="N14:Z14"/>
    <mergeCell ref="AB14:AI14"/>
    <mergeCell ref="AS14:AT14"/>
    <mergeCell ref="AU14:BJ14"/>
    <mergeCell ref="BK14:BM14"/>
    <mergeCell ref="BN14:CK14"/>
    <mergeCell ref="K13:M13"/>
    <mergeCell ref="N13:Z13"/>
    <mergeCell ref="AB13:AI13"/>
    <mergeCell ref="AK13:AR15"/>
    <mergeCell ref="AS13:AT13"/>
    <mergeCell ref="K15:M15"/>
    <mergeCell ref="N15:Z15"/>
    <mergeCell ref="AB15:AI15"/>
    <mergeCell ref="AS15:AT15"/>
    <mergeCell ref="A20:F21"/>
    <mergeCell ref="G20:K21"/>
    <mergeCell ref="L20:BB20"/>
    <mergeCell ref="BX20:CK21"/>
    <mergeCell ref="L21:R21"/>
    <mergeCell ref="A13:J15"/>
    <mergeCell ref="S21:X21"/>
    <mergeCell ref="Y21:AH21"/>
    <mergeCell ref="AI21:BB21"/>
    <mergeCell ref="BC20:BV20"/>
    <mergeCell ref="BC21:BL21"/>
    <mergeCell ref="BM21:BV21"/>
    <mergeCell ref="S22:X22"/>
    <mergeCell ref="Y28:AH28"/>
    <mergeCell ref="AI28:BB28"/>
    <mergeCell ref="AI34:BB34"/>
    <mergeCell ref="AO37:AQ37"/>
    <mergeCell ref="AS37:AU37"/>
    <mergeCell ref="AW37:BB37"/>
    <mergeCell ref="G23:K23"/>
    <mergeCell ref="L23:M23"/>
    <mergeCell ref="N23:R23"/>
    <mergeCell ref="S23:X23"/>
    <mergeCell ref="Y23:Z23"/>
    <mergeCell ref="AA23:AB23"/>
    <mergeCell ref="Y22:AH22"/>
    <mergeCell ref="AI22:BB22"/>
    <mergeCell ref="G22:K22"/>
    <mergeCell ref="L22:M22"/>
    <mergeCell ref="N22:R22"/>
    <mergeCell ref="AI23:BB23"/>
    <mergeCell ref="N25:R25"/>
    <mergeCell ref="S25:X25"/>
    <mergeCell ref="Y25:AH25"/>
    <mergeCell ref="AI25:BB25"/>
    <mergeCell ref="G24:K24"/>
    <mergeCell ref="L24:M24"/>
    <mergeCell ref="N24:R24"/>
    <mergeCell ref="S24:X24"/>
    <mergeCell ref="Y24:AH24"/>
    <mergeCell ref="AI24:BB24"/>
    <mergeCell ref="G32:K32"/>
    <mergeCell ref="L32:M32"/>
    <mergeCell ref="N32:R32"/>
    <mergeCell ref="S32:X32"/>
    <mergeCell ref="Y32:AH32"/>
    <mergeCell ref="Y30:AH30"/>
    <mergeCell ref="AI30:BB30"/>
    <mergeCell ref="G26:K26"/>
    <mergeCell ref="L26:M26"/>
    <mergeCell ref="N26:R26"/>
    <mergeCell ref="S26:X26"/>
    <mergeCell ref="Y26:AH26"/>
    <mergeCell ref="AI26:BB26"/>
    <mergeCell ref="G29:K29"/>
    <mergeCell ref="L29:M29"/>
    <mergeCell ref="N29:R29"/>
    <mergeCell ref="S29:X29"/>
    <mergeCell ref="Y29:AH29"/>
    <mergeCell ref="AI29:BB29"/>
    <mergeCell ref="AI27:AK27"/>
    <mergeCell ref="AL27:AM27"/>
    <mergeCell ref="AN27:BB27"/>
    <mergeCell ref="G28:K28"/>
    <mergeCell ref="L28:M28"/>
    <mergeCell ref="S33:X33"/>
    <mergeCell ref="Y33:AH33"/>
    <mergeCell ref="AI33:BB33"/>
    <mergeCell ref="G34:K34"/>
    <mergeCell ref="L34:M35"/>
    <mergeCell ref="AH35:AJ35"/>
    <mergeCell ref="AL35:AN35"/>
    <mergeCell ref="AP35:AR35"/>
    <mergeCell ref="AT35:AV35"/>
    <mergeCell ref="AX35:BA35"/>
    <mergeCell ref="N34:R35"/>
    <mergeCell ref="S34:X34"/>
    <mergeCell ref="Y34:AH34"/>
    <mergeCell ref="G31:K31"/>
    <mergeCell ref="L31:M31"/>
    <mergeCell ref="N31:R31"/>
    <mergeCell ref="S31:X31"/>
    <mergeCell ref="Y31:AH31"/>
    <mergeCell ref="AI31:BB31"/>
    <mergeCell ref="G37:K37"/>
    <mergeCell ref="AA37:AB37"/>
    <mergeCell ref="AD37:AE37"/>
    <mergeCell ref="AG37:AI37"/>
    <mergeCell ref="AK37:AM37"/>
    <mergeCell ref="A22:F37"/>
    <mergeCell ref="G40:K40"/>
    <mergeCell ref="L40:M40"/>
    <mergeCell ref="N40:R40"/>
    <mergeCell ref="S40:X40"/>
    <mergeCell ref="Y40:AH40"/>
    <mergeCell ref="G35:K35"/>
    <mergeCell ref="T35:U35"/>
    <mergeCell ref="V35:X35"/>
    <mergeCell ref="AB35:AC35"/>
    <mergeCell ref="AE35:AF35"/>
    <mergeCell ref="AI32:BB32"/>
    <mergeCell ref="G30:K30"/>
    <mergeCell ref="L30:M30"/>
    <mergeCell ref="N30:R30"/>
    <mergeCell ref="S30:X30"/>
    <mergeCell ref="G33:K33"/>
    <mergeCell ref="L33:M33"/>
    <mergeCell ref="N33:R33"/>
    <mergeCell ref="A38:F64"/>
    <mergeCell ref="G38:K38"/>
    <mergeCell ref="L38:M38"/>
    <mergeCell ref="N38:R38"/>
    <mergeCell ref="S38:X38"/>
    <mergeCell ref="Y38:AH38"/>
    <mergeCell ref="L36:M37"/>
    <mergeCell ref="N36:R37"/>
    <mergeCell ref="S36:X36"/>
    <mergeCell ref="Y36:BB36"/>
    <mergeCell ref="AI38:BB38"/>
    <mergeCell ref="G50:K50"/>
    <mergeCell ref="L50:M50"/>
    <mergeCell ref="N50:R50"/>
    <mergeCell ref="S50:X50"/>
    <mergeCell ref="Y50:AH50"/>
    <mergeCell ref="AI50:BB50"/>
    <mergeCell ref="L54:M54"/>
    <mergeCell ref="N54:R54"/>
    <mergeCell ref="S54:X54"/>
    <mergeCell ref="Y54:AH54"/>
    <mergeCell ref="AI54:BB54"/>
    <mergeCell ref="G55:K55"/>
    <mergeCell ref="L55:M55"/>
    <mergeCell ref="Y45:AH45"/>
    <mergeCell ref="AI45:BB45"/>
    <mergeCell ref="G44:K44"/>
    <mergeCell ref="L44:M44"/>
    <mergeCell ref="N44:R44"/>
    <mergeCell ref="S44:X44"/>
    <mergeCell ref="Y44:AH44"/>
    <mergeCell ref="AI44:BB44"/>
    <mergeCell ref="G39:K39"/>
    <mergeCell ref="L39:M39"/>
    <mergeCell ref="N39:R39"/>
    <mergeCell ref="S39:X39"/>
    <mergeCell ref="Y39:AH39"/>
    <mergeCell ref="AI39:BB39"/>
    <mergeCell ref="G41:K41"/>
    <mergeCell ref="L41:M41"/>
    <mergeCell ref="N41:R41"/>
    <mergeCell ref="S41:X41"/>
    <mergeCell ref="Y41:AH41"/>
    <mergeCell ref="AI41:BB41"/>
    <mergeCell ref="AI40:BB40"/>
    <mergeCell ref="G46:K46"/>
    <mergeCell ref="L46:M46"/>
    <mergeCell ref="N46:R46"/>
    <mergeCell ref="S46:X46"/>
    <mergeCell ref="Y46:AH46"/>
    <mergeCell ref="AI46:BB46"/>
    <mergeCell ref="G42:K42"/>
    <mergeCell ref="L42:M42"/>
    <mergeCell ref="N42:R42"/>
    <mergeCell ref="S42:X42"/>
    <mergeCell ref="Y42:AH42"/>
    <mergeCell ref="AI42:BB42"/>
    <mergeCell ref="G43:K43"/>
    <mergeCell ref="L43:M43"/>
    <mergeCell ref="N43:R43"/>
    <mergeCell ref="S43:X43"/>
    <mergeCell ref="Y43:AB43"/>
    <mergeCell ref="AC43:AE43"/>
    <mergeCell ref="AF43:AI43"/>
    <mergeCell ref="AJ43:BB43"/>
    <mergeCell ref="G45:K45"/>
    <mergeCell ref="L45:M45"/>
    <mergeCell ref="N45:R45"/>
    <mergeCell ref="S45:X45"/>
    <mergeCell ref="G47:K47"/>
    <mergeCell ref="L47:M47"/>
    <mergeCell ref="N47:R47"/>
    <mergeCell ref="S47:X47"/>
    <mergeCell ref="Y47:Z47"/>
    <mergeCell ref="AA47:AD47"/>
    <mergeCell ref="AI47:BB47"/>
    <mergeCell ref="G49:K49"/>
    <mergeCell ref="L49:M49"/>
    <mergeCell ref="N49:R49"/>
    <mergeCell ref="S49:X49"/>
    <mergeCell ref="Y49:AH49"/>
    <mergeCell ref="AI49:BB49"/>
    <mergeCell ref="G48:K48"/>
    <mergeCell ref="L48:M48"/>
    <mergeCell ref="N48:R48"/>
    <mergeCell ref="S48:X48"/>
    <mergeCell ref="Y48:AH48"/>
    <mergeCell ref="AI48:BB48"/>
    <mergeCell ref="G53:K53"/>
    <mergeCell ref="L53:M53"/>
    <mergeCell ref="N53:R53"/>
    <mergeCell ref="S53:X53"/>
    <mergeCell ref="Y53:AH53"/>
    <mergeCell ref="AI53:BB53"/>
    <mergeCell ref="G54:K54"/>
    <mergeCell ref="G52:K52"/>
    <mergeCell ref="L52:M52"/>
    <mergeCell ref="N52:R52"/>
    <mergeCell ref="S52:X52"/>
    <mergeCell ref="Y52:AH52"/>
    <mergeCell ref="AI52:BB52"/>
    <mergeCell ref="G51:K51"/>
    <mergeCell ref="L51:M51"/>
    <mergeCell ref="N51:R51"/>
    <mergeCell ref="S51:X51"/>
    <mergeCell ref="Y51:AH51"/>
    <mergeCell ref="AI51:BB51"/>
    <mergeCell ref="AI59:BB59"/>
    <mergeCell ref="N55:R55"/>
    <mergeCell ref="S55:X55"/>
    <mergeCell ref="Y55:AH55"/>
    <mergeCell ref="AI55:BB55"/>
    <mergeCell ref="G58:K58"/>
    <mergeCell ref="L58:M58"/>
    <mergeCell ref="N58:R58"/>
    <mergeCell ref="S58:X58"/>
    <mergeCell ref="Y58:AH58"/>
    <mergeCell ref="AI58:BB58"/>
    <mergeCell ref="G57:K57"/>
    <mergeCell ref="L57:M57"/>
    <mergeCell ref="N57:R57"/>
    <mergeCell ref="S57:X57"/>
    <mergeCell ref="Y57:AH57"/>
    <mergeCell ref="AI57:BB57"/>
    <mergeCell ref="G56:K56"/>
    <mergeCell ref="L56:M56"/>
    <mergeCell ref="N56:R56"/>
    <mergeCell ref="S56:X56"/>
    <mergeCell ref="Y56:AH56"/>
    <mergeCell ref="AI56:BB56"/>
    <mergeCell ref="AI61:BB61"/>
    <mergeCell ref="L63:M63"/>
    <mergeCell ref="N63:R63"/>
    <mergeCell ref="S63:X63"/>
    <mergeCell ref="Y63:AH63"/>
    <mergeCell ref="AI63:BB63"/>
    <mergeCell ref="G60:K60"/>
    <mergeCell ref="L60:M60"/>
    <mergeCell ref="N60:R60"/>
    <mergeCell ref="S60:X60"/>
    <mergeCell ref="Y60:AH60"/>
    <mergeCell ref="AI60:BB60"/>
    <mergeCell ref="AI64:BB64"/>
    <mergeCell ref="G66:K66"/>
    <mergeCell ref="L66:M66"/>
    <mergeCell ref="N66:R66"/>
    <mergeCell ref="S66:X66"/>
    <mergeCell ref="Y66:AH66"/>
    <mergeCell ref="AI66:BB66"/>
    <mergeCell ref="G62:K62"/>
    <mergeCell ref="L62:M62"/>
    <mergeCell ref="N62:R62"/>
    <mergeCell ref="S62:X62"/>
    <mergeCell ref="Y62:AH62"/>
    <mergeCell ref="AI62:BB62"/>
    <mergeCell ref="G63:K63"/>
    <mergeCell ref="A65:F68"/>
    <mergeCell ref="L71:M71"/>
    <mergeCell ref="N71:R71"/>
    <mergeCell ref="S71:X71"/>
    <mergeCell ref="Y71:AH71"/>
    <mergeCell ref="AI71:BB71"/>
    <mergeCell ref="G68:K68"/>
    <mergeCell ref="L68:M68"/>
    <mergeCell ref="N68:R68"/>
    <mergeCell ref="S68:X68"/>
    <mergeCell ref="Y68:AH68"/>
    <mergeCell ref="AI68:BB68"/>
    <mergeCell ref="G67:K67"/>
    <mergeCell ref="L67:M67"/>
    <mergeCell ref="N67:R67"/>
    <mergeCell ref="S67:X67"/>
    <mergeCell ref="Y67:AH67"/>
    <mergeCell ref="AI67:BB67"/>
    <mergeCell ref="G65:K65"/>
    <mergeCell ref="L65:M65"/>
    <mergeCell ref="N65:R65"/>
    <mergeCell ref="S65:X65"/>
    <mergeCell ref="Y65:AH65"/>
    <mergeCell ref="AI65:BB65"/>
    <mergeCell ref="G73:K73"/>
    <mergeCell ref="L73:M73"/>
    <mergeCell ref="N73:R73"/>
    <mergeCell ref="S73:X73"/>
    <mergeCell ref="A69:F73"/>
    <mergeCell ref="G69:K69"/>
    <mergeCell ref="L69:M69"/>
    <mergeCell ref="N69:R69"/>
    <mergeCell ref="S69:X69"/>
    <mergeCell ref="G71:K71"/>
    <mergeCell ref="BC69:BL73"/>
    <mergeCell ref="BM69:BV73"/>
    <mergeCell ref="BC74:BL76"/>
    <mergeCell ref="BM74:BV76"/>
    <mergeCell ref="BX69:CK76"/>
    <mergeCell ref="G74:K74"/>
    <mergeCell ref="L70:M70"/>
    <mergeCell ref="N70:R70"/>
    <mergeCell ref="S70:X70"/>
    <mergeCell ref="Y70:AH70"/>
    <mergeCell ref="AI70:BB70"/>
    <mergeCell ref="Y73:AH73"/>
    <mergeCell ref="AI73:BB73"/>
    <mergeCell ref="G72:K72"/>
    <mergeCell ref="L72:M72"/>
    <mergeCell ref="Y69:AH69"/>
    <mergeCell ref="AI69:BB69"/>
    <mergeCell ref="N72:R72"/>
    <mergeCell ref="S72:X72"/>
    <mergeCell ref="Y72:AH72"/>
    <mergeCell ref="AI72:BB72"/>
    <mergeCell ref="L75:M76"/>
    <mergeCell ref="N75:BB76"/>
    <mergeCell ref="W74:Y74"/>
    <mergeCell ref="J82:AA82"/>
    <mergeCell ref="AD82:AN82"/>
    <mergeCell ref="AO82:AP82"/>
    <mergeCell ref="AQ82:BD82"/>
    <mergeCell ref="BE82:BG82"/>
    <mergeCell ref="BH82:CK82"/>
    <mergeCell ref="G81:I81"/>
    <mergeCell ref="J81:AA81"/>
    <mergeCell ref="BE81:BG81"/>
    <mergeCell ref="I86:AL86"/>
    <mergeCell ref="I87:AL87"/>
    <mergeCell ref="I88:AL88"/>
    <mergeCell ref="G83:I83"/>
    <mergeCell ref="J83:AA83"/>
    <mergeCell ref="AD83:AN83"/>
    <mergeCell ref="AO83:AP83"/>
    <mergeCell ref="AQ83:BD83"/>
    <mergeCell ref="BE83:BG83"/>
    <mergeCell ref="I84:AL84"/>
    <mergeCell ref="I85:AL85"/>
    <mergeCell ref="AB79:AB83"/>
    <mergeCell ref="AD79:AN79"/>
    <mergeCell ref="AO79:AP79"/>
    <mergeCell ref="BE79:BG79"/>
    <mergeCell ref="G80:I80"/>
    <mergeCell ref="J80:AA80"/>
    <mergeCell ref="AD80:AN80"/>
    <mergeCell ref="AO80:AP80"/>
    <mergeCell ref="AQ80:BD80"/>
    <mergeCell ref="BE80:BG80"/>
    <mergeCell ref="AD81:AN81"/>
    <mergeCell ref="AO81:AP81"/>
    <mergeCell ref="AQ81:BD81"/>
    <mergeCell ref="AQ79:BD79"/>
    <mergeCell ref="AA74:AD74"/>
    <mergeCell ref="AF74:AJ74"/>
    <mergeCell ref="AL74:AN74"/>
    <mergeCell ref="AP74:AR74"/>
    <mergeCell ref="AT74:BA74"/>
    <mergeCell ref="A77:CK77"/>
    <mergeCell ref="A78:F78"/>
    <mergeCell ref="G78:AN78"/>
    <mergeCell ref="AO78:CK78"/>
    <mergeCell ref="A74:F76"/>
    <mergeCell ref="L74:M74"/>
    <mergeCell ref="N74:O74"/>
    <mergeCell ref="P74:T74"/>
    <mergeCell ref="U74:V74"/>
    <mergeCell ref="G75:K76"/>
    <mergeCell ref="A79:F83"/>
    <mergeCell ref="G79:I79"/>
    <mergeCell ref="J79:AA79"/>
    <mergeCell ref="BH79:CK79"/>
    <mergeCell ref="BH80:CK80"/>
    <mergeCell ref="BH83:CK83"/>
    <mergeCell ref="BH81:CK81"/>
    <mergeCell ref="G82:I82"/>
    <mergeCell ref="AD27:AE27"/>
    <mergeCell ref="AG27:AH27"/>
    <mergeCell ref="G25:K25"/>
    <mergeCell ref="L25:M25"/>
    <mergeCell ref="G36:K36"/>
    <mergeCell ref="S37:X37"/>
    <mergeCell ref="AC23:AH23"/>
    <mergeCell ref="AE47:AH47"/>
    <mergeCell ref="G70:K70"/>
    <mergeCell ref="G64:K64"/>
    <mergeCell ref="L64:M64"/>
    <mergeCell ref="N64:R64"/>
    <mergeCell ref="S64:X64"/>
    <mergeCell ref="Y64:AH64"/>
    <mergeCell ref="G61:K61"/>
    <mergeCell ref="L61:M61"/>
    <mergeCell ref="N61:R61"/>
    <mergeCell ref="S61:X61"/>
    <mergeCell ref="Y61:AH61"/>
    <mergeCell ref="G59:K59"/>
    <mergeCell ref="L59:M59"/>
    <mergeCell ref="N59:R59"/>
    <mergeCell ref="S59:X59"/>
    <mergeCell ref="Y59:AH59"/>
    <mergeCell ref="N28:R28"/>
    <mergeCell ref="S28:X28"/>
    <mergeCell ref="G27:K27"/>
    <mergeCell ref="L27:M27"/>
    <mergeCell ref="N27:R27"/>
    <mergeCell ref="S27:V27"/>
    <mergeCell ref="W27:X27"/>
    <mergeCell ref="Z27:AA27"/>
    <mergeCell ref="AB27:AC27"/>
    <mergeCell ref="BH9:CK9"/>
    <mergeCell ref="BX22:CK31"/>
    <mergeCell ref="BC30:BL37"/>
    <mergeCell ref="BM30:BV37"/>
    <mergeCell ref="BC38:BL46"/>
    <mergeCell ref="BM38:BV46"/>
    <mergeCell ref="BC47:BL55"/>
    <mergeCell ref="BM47:BV55"/>
    <mergeCell ref="BC56:BL64"/>
    <mergeCell ref="BM56:BV64"/>
    <mergeCell ref="BX61:CK68"/>
    <mergeCell ref="BX52:CK60"/>
    <mergeCell ref="BX42:CK51"/>
    <mergeCell ref="BX32:CK41"/>
    <mergeCell ref="BC22:BL29"/>
    <mergeCell ref="BM22:BV29"/>
    <mergeCell ref="BC65:BL68"/>
    <mergeCell ref="BM65:BV68"/>
    <mergeCell ref="AU15:BJ15"/>
    <mergeCell ref="BK15:BM15"/>
    <mergeCell ref="BN15:CK15"/>
  </mergeCells>
  <phoneticPr fontId="3"/>
  <conditionalFormatting sqref="AI27:AK27">
    <cfRule type="cellIs" dxfId="2" priority="4" operator="lessThan">
      <formula>18.5</formula>
    </cfRule>
  </conditionalFormatting>
  <conditionalFormatting sqref="S22:X22">
    <cfRule type="expression" dxfId="1" priority="1">
      <formula>"NOT(OR(($S$22=""問題無"")))"</formula>
    </cfRule>
    <cfRule type="expression" dxfId="0" priority="2">
      <formula>"NOT(OR((S22=""問題無"")))"</formula>
    </cfRule>
  </conditionalFormatting>
  <dataValidations disablePrompts="1" count="15">
    <dataValidation errorStyle="warning" allowBlank="1" showInputMessage="1" showErrorMessage="1" sqref="S27:V27 S37" xr:uid="{00000000-0002-0000-0400-000000000000}"/>
    <dataValidation type="list" errorStyle="warning" allowBlank="1" showInputMessage="1" showErrorMessage="1" sqref="Y35 T35:U35 AD35 AG35 AK35 AO35 AS35 AW35 Z37 AC37 AF37 AJ37 AN37 AR37 N74:O74 U74:V74 Z74 AE74 AK74:AO74 AA35" xr:uid="{00000000-0002-0000-0400-000001000000}">
      <formula1>"✔"</formula1>
    </dataValidation>
    <dataValidation allowBlank="1" showInputMessage="1" showErrorMessage="1" promptTitle="作成者" prompt="_x000a_「１．基本情報シート」 とリンクしているので、入力不要です。" sqref="AT11 AX11" xr:uid="{00000000-0002-0000-0400-000002000000}"/>
    <dataValidation allowBlank="1" showErrorMessage="1" promptTitle="根本的な原因・課題" prompt="_x000a_この項目は、課題整理総括表へリンクします。" sqref="BX16:CK18 BK16:BU18 BN13:BN15" xr:uid="{00000000-0002-0000-0400-000003000000}"/>
    <dataValidation allowBlank="1" showErrorMessage="1" promptTitle="見通し" prompt="_x000a_この項目は、課題整理総括表へリンクします。" sqref="BX84:CK88 BX22 BX61 BX52 BX32" xr:uid="{00000000-0002-0000-0400-000004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400-000005000000}"/>
    <dataValidation allowBlank="1" showErrorMessage="1" promptTitle="Ｇ 個人因子" prompt="_x000a_以下のような個人因子を記載する。_x000a_年齢、生育歴、趣味・嗜好、性格、_x000a_価値観、職歴　　等" sqref="AB79" xr:uid="{00000000-0002-0000-0400-000006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J83" xr:uid="{00000000-0002-0000-0400-000007000000}"/>
    <dataValidation allowBlank="1" showInputMessage="1" showErrorMessage="1" promptTitle="Ｇ 個人因子" prompt="_x000a_以下のような個人因子を記載する。_x000a_年齢、生育歴、趣味・嗜好、性格、_x000a_価値観、職歴　　等" sqref="AC79:AD83" xr:uid="{00000000-0002-0000-0400-000008000000}"/>
    <dataValidation allowBlank="1" showInputMessage="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G79:G83" xr:uid="{00000000-0002-0000-0400-000009000000}"/>
    <dataValidation allowBlank="1" showInputMessage="1" showErrorMessage="1" promptTitle="作成日" prompt="_x000a_「１．基本情報シート」 とリンクしているので、入力不要です。" sqref="BT10" xr:uid="{00000000-0002-0000-0400-00000A000000}"/>
    <dataValidation allowBlank="1" showErrorMessage="1" prompt="この項目は、課題整理総括表へリンクします。（原因・事実・備考・できること・できそうなこと）" sqref="Y24:BB25 Y31:BB34 Y38:BB41 Y65:AH65 AF48:AH49 Y46:Y49 Z48:AD49 Z46:AD46 AE46:AE49 AI46:BB49 AF46:AH46 Y54:BB61 Y69:AH70 AI62:BB72" xr:uid="{00000000-0002-0000-0400-00000B000000}"/>
    <dataValidation allowBlank="1" showErrorMessage="1" promptTitle="健康状態" prompt="既往歴、主傷症、症状、痛み等　を入力する。" sqref="A13" xr:uid="{00000000-0002-0000-0400-00000C000000}"/>
    <dataValidation allowBlank="1" showErrorMessage="1" sqref="W27 AB13 N13:N15 N10 BE79:BE83 AO79:AP83 I84:AL88 AQ79:AQ88 AR84:BR88" xr:uid="{00000000-0002-0000-0400-00000D000000}"/>
    <dataValidation imeMode="off" allowBlank="1" showInputMessage="1" showErrorMessage="1" sqref="H22:K74 G22:G75" xr:uid="{00000000-0002-0000-0400-00000E000000}"/>
  </dataValidations>
  <pageMargins left="0.59055118110236227" right="0.39370078740157483" top="0" bottom="0" header="0.31496062992125984" footer="0.11811023622047245"/>
  <pageSetup paperSize="9" scale="96" orientation="landscape" cellComments="asDisplayed" r:id="rId1"/>
  <headerFooter alignWithMargins="0">
    <oddFooter>&amp;R&amp;"New York,標準"&amp;9&amp;P</oddFooter>
  </headerFooter>
  <rowBreaks count="1" manualBreakCount="1">
    <brk id="48" max="88" man="1"/>
  </rowBreaks>
  <extLst>
    <ext xmlns:x14="http://schemas.microsoft.com/office/spreadsheetml/2009/9/main" uri="{CCE6A557-97BC-4b89-ADB6-D9C93CAAB3DF}">
      <x14:dataValidations xmlns:xm="http://schemas.microsoft.com/office/excel/2006/main" disablePrompts="1" count="51">
        <x14:dataValidation type="list" errorStyle="warning" allowBlank="1" showErrorMessage="1" promptTitle="聴力" prompt="_x000a_プルダウン式になっています。_x000a_右に表示される『▼』をクリックして該当する項目を選択してください。" xr:uid="{00000000-0002-0000-0400-00000F000000}">
          <x14:formula1>
            <xm:f>'プルダウン・素材用（入力不要）'!$C$18:$C$21</xm:f>
          </x14:formula1>
          <xm:sqref>S23:X23</xm:sqref>
        </x14:dataValidation>
        <x14:dataValidation type="list" errorStyle="warning" allowBlank="1" showInputMessage="1" showErrorMessage="1" promptTitle="視力" prompt="_x000a_プルダウン式になっています。_x000a_右に表示される『▼』をクリックして該当する項目を選択してください。" xr:uid="{00000000-0002-0000-0400-000010000000}">
          <x14:formula1>
            <xm:f>'プルダウン・素材用（入力不要）'!$B$18:$B$21</xm:f>
          </x14:formula1>
          <xm:sqref>S22:X22</xm:sqref>
        </x14:dataValidation>
        <x14:dataValidation type="list" errorStyle="warning" allowBlank="1" showInputMessage="1" showErrorMessage="1" promptTitle="食事摂取（問題）" prompt="_x000a_プルダウン式になっています。_x000a_右に表示される『▼』をクリックして該当する項目を選択してください。" xr:uid="{00000000-0002-0000-0400-000011000000}">
          <x14:formula1>
            <xm:f>'プルダウン・素材用（入力不要）'!$E$26:$E$30</xm:f>
          </x14:formula1>
          <xm:sqref>S42:X42</xm:sqref>
        </x14:dataValidation>
        <x14:dataValidation type="list" errorStyle="warning" allowBlank="1" showErrorMessage="1"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2000000}">
          <x14:formula1>
            <xm:f>'プルダウン・素材用（入力不要）'!$E$26:$E$30</xm:f>
          </x14:formula1>
          <xm:sqref>S41:X41</xm:sqref>
        </x14:dataValidation>
        <x14:dataValidation type="list" errorStyle="warning" allowBlank="1" showErrorMessage="1"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3000000}">
          <x14:formula1>
            <xm:f>'プルダウン・素材用（入力不要）'!$D$26:$D$28</xm:f>
          </x14:formula1>
          <xm:sqref>S40:X40</xm:sqref>
        </x14:dataValidation>
        <x14:dataValidation type="list" errorStyle="warning" allowBlank="1" showErrorMessage="1"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4000000}">
          <x14:formula1>
            <xm:f>'プルダウン・素材用（入力不要）'!$C$26:$C$30</xm:f>
          </x14:formula1>
          <xm:sqref>S39:X39</xm:sqref>
        </x14:dataValidation>
        <x14:dataValidation type="list" errorStyle="warning" allowBlank="1" showErrorMessage="1"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5000000}">
          <x14:formula1>
            <xm:f>'プルダウン・素材用（入力不要）'!$B$26:$B$30</xm:f>
          </x14:formula1>
          <xm:sqref>S38:X38</xm:sqref>
        </x14:dataValidation>
        <x14:dataValidation type="list" errorStyle="warning" allowBlank="1" showErrorMessage="1" xr:uid="{00000000-0002-0000-0400-000016000000}">
          <x14:formula1>
            <xm:f>'プルダウン・素材用（入力不要）'!$E$26:$E$30</xm:f>
          </x14:formula1>
          <xm:sqref>S47:X47</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400-000017000000}">
          <x14:formula1>
            <xm:f>'プルダウン・素材用（入力不要）'!$F$26:$F$30</xm:f>
          </x14:formula1>
          <xm:sqref>S42:X42</xm:sqref>
        </x14:dataValidation>
        <x14:dataValidation type="list" allowBlank="1" showInputMessage="1" showErrorMessage="1" xr:uid="{00000000-0002-0000-0400-000018000000}">
          <x14:formula1>
            <xm:f>'プルダウン・素材用（入力不要）'!$H$26:$H$33</xm:f>
          </x14:formula1>
          <xm:sqref>AF43:AI43</xm:sqref>
        </x14:dataValidation>
        <x14:dataValidation type="list" allowBlank="1" showInputMessage="1" showErrorMessage="1" xr:uid="{00000000-0002-0000-0400-000019000000}">
          <x14:formula1>
            <xm:f>'プルダウン・素材用（入力不要）'!$G$26:$G$32</xm:f>
          </x14:formula1>
          <xm:sqref>Y43</xm:sqref>
        </x14:dataValidation>
        <x14:dataValidation type="list" errorStyle="warning" allowBlank="1" showErrorMessage="1" promptTitle="食事形態" prompt="_x000a_プルダウン式になっています。_x000a_右に表示される『▼』をクリックして該当する項目を選択してください。" xr:uid="{00000000-0002-0000-0400-00001A000000}">
          <x14:formula1>
            <xm:f>'プルダウン・素材用（入力不要）'!$G$26:$G$32</xm:f>
          </x14:formula1>
          <xm:sqref>Y43</xm:sqref>
        </x14:dataValidation>
        <x14:dataValidation type="list" allowBlank="1" showErrorMessage="1" promptTitle="水分摂取" prompt="_x000a_プルダウン式になっています。_x000a_右に表示される『▼』をクリックして該当する項目を選択してください。" xr:uid="{00000000-0002-0000-0400-00001B000000}">
          <x14:formula1>
            <xm:f>'プルダウン・素材用（入力不要）'!$J$26:$J$28</xm:f>
          </x14:formula1>
          <xm:sqref>S45:X45</xm:sqref>
        </x14:dataValidation>
        <x14:dataValidation type="list" errorStyle="warning" allowBlank="1" showErrorMessage="1" promptTitle="食事摂取量" prompt="_x000a_プルダウン式になっています。_x000a_右に表示される『▼』をクリックして該当する項目を選択してください。" xr:uid="{00000000-0002-0000-0400-00001C000000}">
          <x14:formula1>
            <xm:f>'プルダウン・素材用（入力不要）'!$I$26:$I$29</xm:f>
          </x14:formula1>
          <xm:sqref>S44:X44</xm:sqref>
        </x14:dataValidation>
        <x14:dataValidation type="list" errorStyle="warning" allowBlank="1" showErrorMessage="1" xr:uid="{00000000-0002-0000-0400-00001D000000}">
          <x14:formula1>
            <xm:f>'プルダウン・素材用（入力不要）'!$J$26:$J$28</xm:f>
          </x14:formula1>
          <xm:sqref>S45:X45</xm:sqref>
        </x14:dataValidation>
        <x14:dataValidation type="list" errorStyle="warning" allowBlank="1" showErrorMessage="1"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E000000}">
          <x14:formula1>
            <xm:f>'プルダウン・素材用（入力不要）'!$K$26:$K$30</xm:f>
          </x14:formula1>
          <xm:sqref>S46:X46</xm:sqref>
        </x14:dataValidation>
        <x14:dataValidation type="list" allowBlank="1" showInputMessage="1" showErrorMessage="1" xr:uid="{00000000-0002-0000-0400-00001F000000}">
          <x14:formula1>
            <xm:f>'プルダウン・素材用（入力不要）'!$K$26:$K$30</xm:f>
          </x14:formula1>
          <xm:sqref>S47:X47</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0000000}">
          <x14:formula1>
            <xm:f>'プルダウン・素材用（入力不要）'!$L$26:$L$30</xm:f>
          </x14:formula1>
          <xm:sqref>S47:X47</xm:sqref>
        </x14:dataValidation>
        <x14:dataValidation type="list" errorStyle="warning" allowBlank="1" showInputMessage="1" showErrorMessage="1" xr:uid="{00000000-0002-0000-0400-000021000000}">
          <x14:formula1>
            <xm:f>'プルダウン・素材用（入力不要）'!$M$27:$M$28</xm:f>
          </x14:formula1>
          <xm:sqref>AA47:AD47</xm:sqref>
        </x14:dataValidation>
        <x14:dataValidation type="list" errorStyle="warning" allowBlank="1" showErrorMessage="1" promptTitle="寝返り" prompt="_x000a_プルダウン式になっています。_x000a_右に表示される『▼』をクリックして該当する項目を選択してください。" xr:uid="{00000000-0002-0000-0400-000022000000}">
          <x14:formula1>
            <xm:f>'プルダウン・素材用（入力不要）'!$Q$26:$Q$30</xm:f>
          </x14:formula1>
          <xm:sqref>S51:X51</xm:sqref>
        </x14:dataValidation>
        <x14:dataValidation type="list" errorStyle="warning" allowBlank="1" showErrorMessage="1" promptTitle="整容" prompt="_x000a_プルダウン式になっています。_x000a_右に表示される『▼』をクリックして該当する項目を選択してください。" xr:uid="{00000000-0002-0000-0400-000023000000}">
          <x14:formula1>
            <xm:f>'プルダウン・素材用（入力不要）'!$P$26:$P$30</xm:f>
          </x14:formula1>
          <xm:sqref>S50:X50</xm:sqref>
        </x14:dataValidation>
        <x14:dataValidation type="list" errorStyle="warning" allowBlank="1" showErrorMessage="1"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4000000}">
          <x14:formula1>
            <xm:f>'プルダウン・素材用（入力不要）'!$O$26:$O$30</xm:f>
          </x14:formula1>
          <xm:sqref>S49:X49</xm:sqref>
        </x14:dataValidation>
        <x14:dataValidation type="list" errorStyle="warning" allowBlank="1" showErrorMessage="1"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5000000}">
          <x14:formula1>
            <xm:f>'プルダウン・素材用（入力不要）'!$N$26:$N$30</xm:f>
          </x14:formula1>
          <xm:sqref>S48:X48</xm:sqref>
        </x14:dataValidation>
        <x14:dataValidation type="list" errorStyle="warning" allowBlank="1" showErrorMessage="1" promptTitle="移乗" prompt="_x000a_プルダウン式になっています。_x000a_右に表示される『▼』をクリックして該当する項目を選択してください。" xr:uid="{00000000-0002-0000-0400-000026000000}">
          <x14:formula1>
            <xm:f>'プルダウン・素材用（入力不要）'!$S$26:$S$30</xm:f>
          </x14:formula1>
          <xm:sqref>S53:X53</xm:sqref>
        </x14:dataValidation>
        <x14:dataValidation type="list" errorStyle="warning" allowBlank="1" showErrorMessage="1" promptTitle="起き上がり" prompt="_x000a_プルダウン式になっています。_x000a_右に表示される『▼』をクリックして該当する項目を選択してください。" xr:uid="{00000000-0002-0000-0400-000027000000}">
          <x14:formula1>
            <xm:f>'プルダウン・素材用（入力不要）'!$R$26:$R$30</xm:f>
          </x14:formula1>
          <xm:sqref>S52:X52</xm:sqref>
        </x14:dataValidation>
        <x14:dataValidation type="list" errorStyle="warning" allowBlank="1" showErrorMessage="1"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8000000}">
          <x14:formula1>
            <xm:f>'プルダウン・素材用（入力不要）'!$T$26:$T$30</xm:f>
          </x14:formula1>
          <xm:sqref>S54:X54</xm:sqref>
        </x14:dataValidation>
        <x14:dataValidation type="list" errorStyle="warning" allowBlank="1" showErrorMessage="1"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9000000}">
          <x14:formula1>
            <xm:f>'プルダウン・素材用（入力不要）'!$X$26:$X$30</xm:f>
          </x14:formula1>
          <xm:sqref>S58:X58</xm:sqref>
        </x14:dataValidation>
        <x14:dataValidation type="list" errorStyle="warning" allowBlank="1" showErrorMessage="1"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A000000}">
          <x14:formula1>
            <xm:f>'プルダウン・素材用（入力不要）'!$W$26:$W$30</xm:f>
          </x14:formula1>
          <xm:sqref>S57:X57</xm:sqref>
        </x14:dataValidation>
        <x14:dataValidation type="list" errorStyle="warning" allowBlank="1" showErrorMessage="1"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B000000}">
          <x14:formula1>
            <xm:f>'プルダウン・素材用（入力不要）'!$V$26:$V$30</xm:f>
          </x14:formula1>
          <xm:sqref>S56:X56</xm:sqref>
        </x14:dataValidation>
        <x14:dataValidation type="list" errorStyle="warning" allowBlank="1" showErrorMessage="1"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C000000}">
          <x14:formula1>
            <xm:f>'プルダウン・素材用（入力不要）'!$U$26:$U$30</xm:f>
          </x14:formula1>
          <xm:sqref>S55:X55</xm:sqref>
        </x14:dataValidation>
        <x14:dataValidation type="list" errorStyle="warning" allowBlank="1" showErrorMessage="1"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D000000}">
          <x14:formula1>
            <xm:f>'プルダウン・素材用（入力不要）'!$Z$26:$Z$30</xm:f>
          </x14:formula1>
          <xm:sqref>S60:X60</xm:sqref>
        </x14:dataValidation>
        <x14:dataValidation type="list" errorStyle="warning" allowBlank="1" showErrorMessage="1"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E000000}">
          <x14:formula1>
            <xm:f>'プルダウン・素材用（入力不要）'!$Y$26:$Y$30</xm:f>
          </x14:formula1>
          <xm:sqref>S59:X59</xm:sqref>
        </x14:dataValidation>
        <x14:dataValidation type="list" errorStyle="warning" allowBlank="1" showErrorMessage="1"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F000000}">
          <x14:formula1>
            <xm:f>'プルダウン・素材用（入力不要）'!$AA$26:$AA$28</xm:f>
          </x14:formula1>
          <xm:sqref>S61:X61</xm:sqref>
        </x14:dataValidation>
        <x14:dataValidation type="list" errorStyle="warning" allowBlank="1" showErrorMessage="1" promptTitle="意思伝達" prompt="_x000a_プルダウン式になっています。_x000a_右に表示される『▼』をクリックして該当する項目を選択してください。" xr:uid="{00000000-0002-0000-0400-000030000000}">
          <x14:formula1>
            <xm:f>'プルダウン・素材用（入力不要）'!$AB$26:$AB$29</xm:f>
          </x14:formula1>
          <xm:sqref>S62:X62</xm:sqref>
        </x14:dataValidation>
        <x14:dataValidation type="list" errorStyle="warning" allowBlank="1" showErrorMessage="1" promptTitle="指示反応" prompt="_x000a_プルダウン式になっています。_x000a_右に表示される『▼』をクリックして該当する項目を選択してください。" xr:uid="{00000000-0002-0000-0400-000031000000}">
          <x14:formula1>
            <xm:f>'プルダウン・素材用（入力不要）'!$AD$26:$AD$29</xm:f>
          </x14:formula1>
          <xm:sqref>S64:X64</xm:sqref>
        </x14:dataValidation>
        <x14:dataValidation type="list" errorStyle="warning" allowBlank="1" showErrorMessage="1" promptTitle="意思決定" prompt="_x000a_プルダウン式になっています。_x000a_右に表示される『▼』をクリックして該当する項目を選択してください。" xr:uid="{00000000-0002-0000-0400-000032000000}">
          <x14:formula1>
            <xm:f>'プルダウン・素材用（入力不要）'!$AC$26:$AC$29</xm:f>
          </x14:formula1>
          <xm:sqref>S63:X63</xm:sqref>
        </x14:dataValidation>
        <x14:dataValidation type="list" errorStyle="warning" allowBlank="1" showErrorMessage="1"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3000000}">
          <x14:formula1>
            <xm:f>'プルダウン・素材用（入力不要）'!$F$38:$F$40</xm:f>
          </x14:formula1>
          <xm:sqref>S69:X69</xm:sqref>
        </x14:dataValidation>
        <x14:dataValidation type="list" errorStyle="warning" allowBlank="1" showErrorMessage="1"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4000000}">
          <x14:formula1>
            <xm:f>'プルダウン・素材用（入力不要）'!$G$38:$G$40</xm:f>
          </x14:formula1>
          <xm:sqref>S70:X70</xm:sqref>
        </x14:dataValidation>
        <x14:dataValidation type="list" errorStyle="warning" allowBlank="1" showErrorMessage="1"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5000000}">
          <x14:formula1>
            <xm:f>'プルダウン・素材用（入力不要）'!$H$38:$H$40</xm:f>
          </x14:formula1>
          <xm:sqref>S71:X71</xm:sqref>
        </x14:dataValidation>
        <x14:dataValidation type="list" errorStyle="warning" allowBlank="1" showErrorMessage="1"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6000000}">
          <x14:formula1>
            <xm:f>'プルダウン・素材用（入力不要）'!$E$18:$E$20</xm:f>
          </x14:formula1>
          <xm:sqref>S24:X24</xm:sqref>
        </x14:dataValidation>
        <x14:dataValidation type="list" errorStyle="warning" allowBlank="1" showErrorMessage="1"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7000000}">
          <x14:formula1>
            <xm:f>'プルダウン・素材用（入力不要）'!$F$18:$F$20</xm:f>
          </x14:formula1>
          <xm:sqref>S25:X25</xm:sqref>
        </x14:dataValidation>
        <x14:dataValidation type="list" errorStyle="warning" allowBlank="1" showErrorMessage="1" promptTitle="栄養状態" prompt="_x000a_プルダウン式になっています。_x000a_右に表示される『▼』をクリックして該当する項目を選択してください。" xr:uid="{00000000-0002-0000-0400-000038000000}">
          <x14:formula1>
            <xm:f>'プルダウン・素材用（入力不要）'!$G$18:$G$21</xm:f>
          </x14:formula1>
          <xm:sqref>S26:X26</xm:sqref>
        </x14:dataValidation>
        <x14:dataValidation type="list" errorStyle="warning" allowBlank="1" showErrorMessage="1" promptTitle="麻痺・拘縮" prompt="_x000a_プルダウン式になっています。_x000a_右に表示される『▼』をクリックして該当する項目を選択してください。" xr:uid="{00000000-0002-0000-0400-000039000000}">
          <x14:formula1>
            <xm:f>'プルダウン・素材用（入力不要）'!$I$18:$I$20</xm:f>
          </x14:formula1>
          <xm:sqref>S29:X29</xm:sqref>
        </x14:dataValidation>
        <x14:dataValidation type="list" errorStyle="warning" allowBlank="1" showErrorMessage="1" promptTitle="アレルギー" prompt="_x000a_プルダウン式になっています。_x000a_右に表示される『▼』をクリックして該当する項目を選択してください。" xr:uid="{00000000-0002-0000-0400-00003A000000}">
          <x14:formula1>
            <xm:f>'プルダウン・素材用（入力不要）'!$H$18:$H$20</xm:f>
          </x14:formula1>
          <xm:sqref>S28:X28</xm:sqref>
        </x14:dataValidation>
        <x14:dataValidation type="list" errorStyle="warning" allowBlank="1" showErrorMessage="1"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B000000}">
          <x14:formula1>
            <xm:f>'プルダウン・素材用（入力不要）'!$M$18:$M$20</xm:f>
          </x14:formula1>
          <xm:sqref>S33:X33</xm:sqref>
        </x14:dataValidation>
        <x14:dataValidation type="list" errorStyle="warning" allowBlank="1" showErrorMessage="1"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C000000}">
          <x14:formula1>
            <xm:f>'プルダウン・素材用（入力不要）'!$L$18:$L$20</xm:f>
          </x14:formula1>
          <xm:sqref>S32:X32</xm:sqref>
        </x14:dataValidation>
        <x14:dataValidation type="list" errorStyle="warning" allowBlank="1" showErrorMessage="1" promptTitle="行動障害" prompt="_x000a_プルダウン式になっています。_x000a_右に表示される『▼』をクリックして該当する項目を選択してください。" xr:uid="{00000000-0002-0000-0400-00003D000000}">
          <x14:formula1>
            <xm:f>'プルダウン・素材用（入力不要）'!$N$18:$N$20</xm:f>
          </x14:formula1>
          <xm:sqref>S34:X34</xm:sqref>
        </x14:dataValidation>
        <x14:dataValidation type="list" errorStyle="warning" allowBlank="1" showErrorMessage="1" promptTitle="精神症状" prompt="_x000a_プルダウン式になっています。_x000a_右に表示される『▼』をクリックして該当する項目を選択してください。" xr:uid="{00000000-0002-0000-0400-00003E000000}">
          <x14:formula1>
            <xm:f>'プルダウン・素材用（入力不要）'!$O$18:$O$20</xm:f>
          </x14:formula1>
          <xm:sqref>S36:X36</xm:sqref>
        </x14:dataValidation>
        <x14:dataValidation type="list" errorStyle="warning" allowBlank="1" showErrorMessage="1" promptTitle="麻痺・拘縮" prompt="_x000a_プルダウン式になっています。_x000a_右に表示される『▼』をクリックして該当する項目を選択してください。" xr:uid="{00000000-0002-0000-0400-00003F000000}">
          <x14:formula1>
            <xm:f>'プルダウン・素材用（入力不要）'!$J$18:$J$20</xm:f>
          </x14:formula1>
          <xm:sqref>S30:X31</xm:sqref>
        </x14:dataValidation>
        <x14:dataValidation type="list" errorStyle="warning" allowBlank="1" showInputMessage="1" showErrorMessage="1" xr:uid="{00000000-0002-0000-0400-000040000000}">
          <x14:formula1>
            <xm:f>'プルダウン・素材用（入力不要）'!$D$19:$D$20</xm:f>
          </x14:formula1>
          <xm:sqref>AA23:AB23</xm:sqref>
        </x14:dataValidation>
        <x14:dataValidation type="list" errorStyle="warning" allowBlank="1" showErrorMessage="1"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41000000}">
          <x14:formula1>
            <xm:f>'プルダウン・素材用（入力不要）'!#REF!</xm:f>
          </x14:formula1>
          <xm:sqref>S65:X68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116"/>
  <sheetViews>
    <sheetView workbookViewId="0">
      <selection activeCell="M14" sqref="M14"/>
    </sheetView>
  </sheetViews>
  <sheetFormatPr defaultRowHeight="13.5"/>
  <cols>
    <col min="1" max="1" width="16.75" bestFit="1" customWidth="1"/>
    <col min="2" max="2" width="9" bestFit="1" customWidth="1"/>
    <col min="13" max="13" width="12.375" customWidth="1"/>
  </cols>
  <sheetData>
    <row r="1" spans="1:51">
      <c r="B1" s="70">
        <v>1</v>
      </c>
      <c r="C1" s="70">
        <v>2</v>
      </c>
      <c r="D1" s="70">
        <v>3</v>
      </c>
      <c r="E1" s="70">
        <v>4</v>
      </c>
      <c r="F1" s="70">
        <v>5</v>
      </c>
      <c r="G1" s="70">
        <v>6</v>
      </c>
      <c r="H1" s="70">
        <v>7</v>
      </c>
      <c r="I1" s="70">
        <v>8</v>
      </c>
      <c r="J1" s="70">
        <v>9</v>
      </c>
      <c r="K1" s="70">
        <v>10</v>
      </c>
      <c r="L1" s="70">
        <v>11</v>
      </c>
      <c r="M1" s="70">
        <v>12</v>
      </c>
      <c r="N1" s="70">
        <v>13</v>
      </c>
      <c r="O1" s="70">
        <v>14</v>
      </c>
      <c r="P1" s="70">
        <v>15</v>
      </c>
      <c r="Q1" s="70">
        <v>16</v>
      </c>
      <c r="R1" s="70">
        <v>17</v>
      </c>
      <c r="S1" s="70">
        <v>18</v>
      </c>
      <c r="T1" s="70">
        <v>19</v>
      </c>
      <c r="U1" s="70">
        <v>20</v>
      </c>
      <c r="V1" s="70">
        <v>21</v>
      </c>
      <c r="W1" s="70">
        <v>22</v>
      </c>
      <c r="X1" s="70">
        <v>23</v>
      </c>
      <c r="Y1" s="70">
        <v>24</v>
      </c>
      <c r="Z1" s="70">
        <v>25</v>
      </c>
      <c r="AA1" s="70">
        <v>26</v>
      </c>
      <c r="AB1" s="70">
        <v>27</v>
      </c>
      <c r="AC1" s="70">
        <v>28</v>
      </c>
      <c r="AD1" s="70">
        <v>29</v>
      </c>
      <c r="AE1" s="70">
        <v>30</v>
      </c>
      <c r="AF1" s="70">
        <v>31</v>
      </c>
      <c r="AG1" s="70">
        <v>32</v>
      </c>
      <c r="AH1" s="70">
        <v>33</v>
      </c>
      <c r="AI1" s="70">
        <v>34</v>
      </c>
      <c r="AJ1" s="70">
        <v>35</v>
      </c>
      <c r="AK1" s="70">
        <v>36</v>
      </c>
      <c r="AL1" s="70">
        <v>37</v>
      </c>
      <c r="AM1" s="70">
        <v>38</v>
      </c>
      <c r="AN1" s="70">
        <v>39</v>
      </c>
      <c r="AO1" s="70">
        <v>40</v>
      </c>
      <c r="AP1" s="70">
        <v>41</v>
      </c>
      <c r="AQ1" s="70">
        <v>42</v>
      </c>
      <c r="AR1" s="70">
        <v>43</v>
      </c>
      <c r="AS1" s="70">
        <v>44</v>
      </c>
      <c r="AT1" s="70">
        <v>45</v>
      </c>
      <c r="AU1" s="70">
        <v>46</v>
      </c>
      <c r="AV1" s="70">
        <v>47</v>
      </c>
      <c r="AW1" s="70"/>
      <c r="AX1" s="70"/>
      <c r="AY1" s="70"/>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1" customFormat="1">
      <c r="A3" s="71" t="s">
        <v>248</v>
      </c>
      <c r="B3" s="71" t="s">
        <v>4</v>
      </c>
      <c r="C3" s="71" t="s">
        <v>15</v>
      </c>
      <c r="D3" s="71" t="s">
        <v>5</v>
      </c>
      <c r="E3" s="71" t="s">
        <v>89</v>
      </c>
      <c r="F3" s="71" t="s">
        <v>253</v>
      </c>
      <c r="G3" s="71" t="s">
        <v>259</v>
      </c>
      <c r="H3" s="71" t="s">
        <v>42</v>
      </c>
      <c r="I3" s="71" t="s">
        <v>256</v>
      </c>
      <c r="J3" s="71" t="s">
        <v>260</v>
      </c>
      <c r="K3" s="71" t="s">
        <v>209</v>
      </c>
      <c r="L3" s="71" t="s">
        <v>177</v>
      </c>
      <c r="M3" s="72" t="s">
        <v>309</v>
      </c>
      <c r="N3" s="71" t="s">
        <v>267</v>
      </c>
      <c r="O3" s="71" t="s">
        <v>268</v>
      </c>
      <c r="P3" s="71" t="s">
        <v>189</v>
      </c>
      <c r="Q3" s="71" t="s">
        <v>283</v>
      </c>
      <c r="R3" s="71" t="s">
        <v>281</v>
      </c>
      <c r="S3" s="71" t="s">
        <v>282</v>
      </c>
      <c r="T3" s="71" t="s">
        <v>33</v>
      </c>
      <c r="U3" s="71" t="s">
        <v>46</v>
      </c>
      <c r="V3" s="71" t="s">
        <v>45</v>
      </c>
      <c r="W3" s="71" t="s">
        <v>29</v>
      </c>
      <c r="X3" s="71" t="s">
        <v>290</v>
      </c>
      <c r="Y3" s="71" t="s">
        <v>289</v>
      </c>
      <c r="Z3" s="71" t="s">
        <v>291</v>
      </c>
      <c r="AA3" s="71" t="s">
        <v>292</v>
      </c>
      <c r="AB3" s="71" t="s">
        <v>31</v>
      </c>
      <c r="AC3" s="71" t="s">
        <v>294</v>
      </c>
      <c r="AD3" s="71" t="s">
        <v>293</v>
      </c>
      <c r="AE3" s="71" t="s">
        <v>175</v>
      </c>
      <c r="AF3" s="71" t="s">
        <v>32</v>
      </c>
      <c r="AG3" s="71" t="s">
        <v>297</v>
      </c>
      <c r="AH3" s="71" t="s">
        <v>295</v>
      </c>
      <c r="AI3" s="71" t="s">
        <v>298</v>
      </c>
      <c r="AJ3" s="71" t="s">
        <v>38</v>
      </c>
      <c r="AK3" s="71" t="s">
        <v>413</v>
      </c>
      <c r="AL3" s="71" t="s">
        <v>414</v>
      </c>
      <c r="AM3" s="71" t="s">
        <v>415</v>
      </c>
      <c r="AN3" s="71" t="s">
        <v>95</v>
      </c>
      <c r="AO3" s="71" t="s">
        <v>96</v>
      </c>
      <c r="AP3" s="71" t="s">
        <v>97</v>
      </c>
      <c r="AQ3" s="71" t="s">
        <v>20</v>
      </c>
      <c r="AR3" s="71" t="s">
        <v>98</v>
      </c>
      <c r="AS3" s="71" t="s">
        <v>99</v>
      </c>
      <c r="AT3" s="71" t="s">
        <v>332</v>
      </c>
      <c r="AU3" s="71" t="s">
        <v>113</v>
      </c>
      <c r="AV3" s="1" t="s">
        <v>503</v>
      </c>
    </row>
    <row r="4" spans="1:51">
      <c r="A4" t="s">
        <v>249</v>
      </c>
    </row>
    <row r="5" spans="1:51">
      <c r="B5" t="s">
        <v>153</v>
      </c>
      <c r="C5" t="s">
        <v>160</v>
      </c>
      <c r="D5" t="s">
        <v>156</v>
      </c>
      <c r="E5" t="s">
        <v>155</v>
      </c>
      <c r="F5" t="s">
        <v>151</v>
      </c>
      <c r="G5" t="s">
        <v>254</v>
      </c>
      <c r="H5" t="s">
        <v>398</v>
      </c>
      <c r="I5" t="s">
        <v>257</v>
      </c>
      <c r="J5" t="s">
        <v>82</v>
      </c>
      <c r="K5" t="s">
        <v>84</v>
      </c>
      <c r="L5" t="s">
        <v>179</v>
      </c>
      <c r="M5" s="3" t="s">
        <v>326</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514</v>
      </c>
    </row>
    <row r="6" spans="1:51">
      <c r="B6" t="s">
        <v>154</v>
      </c>
      <c r="C6" t="s">
        <v>122</v>
      </c>
      <c r="D6" t="s">
        <v>157</v>
      </c>
      <c r="E6" t="s">
        <v>126</v>
      </c>
      <c r="F6" t="s">
        <v>152</v>
      </c>
      <c r="G6" t="s">
        <v>255</v>
      </c>
      <c r="I6" t="s">
        <v>258</v>
      </c>
      <c r="J6" t="s">
        <v>83</v>
      </c>
      <c r="K6" t="s">
        <v>85</v>
      </c>
      <c r="L6" t="s">
        <v>486</v>
      </c>
      <c r="M6" s="3" t="s">
        <v>326</v>
      </c>
      <c r="N6" t="s">
        <v>270</v>
      </c>
      <c r="O6" t="s">
        <v>275</v>
      </c>
      <c r="P6" t="s">
        <v>102</v>
      </c>
      <c r="Q6" t="s">
        <v>447</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502</v>
      </c>
      <c r="AW6" t="s">
        <v>513</v>
      </c>
    </row>
    <row r="7" spans="1:51">
      <c r="B7" t="s">
        <v>126</v>
      </c>
      <c r="C7" t="s">
        <v>126</v>
      </c>
      <c r="D7" t="s">
        <v>251</v>
      </c>
      <c r="G7" s="83" t="s">
        <v>576</v>
      </c>
      <c r="J7" t="s">
        <v>86</v>
      </c>
      <c r="K7" t="s">
        <v>87</v>
      </c>
      <c r="L7" t="s">
        <v>262</v>
      </c>
      <c r="M7" s="2" t="s">
        <v>593</v>
      </c>
      <c r="N7" t="s">
        <v>185</v>
      </c>
      <c r="O7" t="s">
        <v>276</v>
      </c>
      <c r="Q7" t="s">
        <v>195</v>
      </c>
      <c r="T7" t="s">
        <v>162</v>
      </c>
      <c r="Z7" t="s">
        <v>166</v>
      </c>
      <c r="AB7" t="s">
        <v>169</v>
      </c>
      <c r="AK7" t="s">
        <v>94</v>
      </c>
      <c r="AN7" t="s">
        <v>300</v>
      </c>
      <c r="AP7" t="s">
        <v>504</v>
      </c>
      <c r="AR7" t="s">
        <v>109</v>
      </c>
      <c r="AS7" t="s">
        <v>110</v>
      </c>
      <c r="AU7" t="s">
        <v>307</v>
      </c>
      <c r="AW7" t="s">
        <v>515</v>
      </c>
    </row>
    <row r="8" spans="1:51">
      <c r="D8" t="s">
        <v>252</v>
      </c>
      <c r="G8" t="s">
        <v>126</v>
      </c>
      <c r="J8" t="s">
        <v>261</v>
      </c>
      <c r="K8" t="s">
        <v>88</v>
      </c>
      <c r="L8" t="s">
        <v>263</v>
      </c>
      <c r="M8" s="2" t="s">
        <v>596</v>
      </c>
      <c r="N8" t="s">
        <v>271</v>
      </c>
      <c r="O8" t="s">
        <v>277</v>
      </c>
      <c r="T8" t="s">
        <v>286</v>
      </c>
      <c r="AK8" t="s">
        <v>216</v>
      </c>
      <c r="AN8" t="s">
        <v>301</v>
      </c>
      <c r="AP8" t="s">
        <v>108</v>
      </c>
      <c r="AR8" t="s">
        <v>108</v>
      </c>
      <c r="AS8" t="s">
        <v>111</v>
      </c>
      <c r="AU8" t="s">
        <v>308</v>
      </c>
      <c r="AW8" t="s">
        <v>516</v>
      </c>
    </row>
    <row r="9" spans="1:51">
      <c r="D9" t="s">
        <v>158</v>
      </c>
      <c r="L9" t="s">
        <v>180</v>
      </c>
      <c r="M9" s="2" t="s">
        <v>595</v>
      </c>
      <c r="N9" t="s">
        <v>184</v>
      </c>
      <c r="O9" t="s">
        <v>278</v>
      </c>
      <c r="T9" t="s">
        <v>287</v>
      </c>
      <c r="AN9" t="s">
        <v>302</v>
      </c>
      <c r="AS9" t="s">
        <v>108</v>
      </c>
    </row>
    <row r="10" spans="1:51">
      <c r="D10" t="s">
        <v>159</v>
      </c>
      <c r="L10" t="s">
        <v>181</v>
      </c>
      <c r="M10" s="2" t="s">
        <v>594</v>
      </c>
      <c r="N10" t="s">
        <v>272</v>
      </c>
      <c r="O10" t="s">
        <v>186</v>
      </c>
      <c r="T10" t="s">
        <v>483</v>
      </c>
      <c r="AN10" t="s">
        <v>303</v>
      </c>
    </row>
    <row r="11" spans="1:51">
      <c r="D11" t="s">
        <v>445</v>
      </c>
      <c r="L11" t="s">
        <v>264</v>
      </c>
      <c r="M11" s="2" t="s">
        <v>597</v>
      </c>
      <c r="N11" t="s">
        <v>273</v>
      </c>
      <c r="O11" t="s">
        <v>279</v>
      </c>
      <c r="T11" t="s">
        <v>487</v>
      </c>
      <c r="AN11" t="s">
        <v>304</v>
      </c>
    </row>
    <row r="12" spans="1:51">
      <c r="D12" t="s">
        <v>485</v>
      </c>
      <c r="L12" t="s">
        <v>265</v>
      </c>
      <c r="M12" s="2" t="s">
        <v>598</v>
      </c>
      <c r="N12" t="s">
        <v>274</v>
      </c>
      <c r="O12" t="s">
        <v>280</v>
      </c>
      <c r="T12" t="s">
        <v>126</v>
      </c>
      <c r="AN12" t="s">
        <v>305</v>
      </c>
    </row>
    <row r="13" spans="1:51">
      <c r="L13" t="s">
        <v>266</v>
      </c>
      <c r="M13" s="2" t="s">
        <v>599</v>
      </c>
    </row>
    <row r="15" spans="1:5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c r="A16" t="s">
        <v>505</v>
      </c>
    </row>
    <row r="17" spans="1:30" s="1" customFormat="1">
      <c r="A17" s="1" t="s">
        <v>248</v>
      </c>
      <c r="B17" s="1" t="s">
        <v>319</v>
      </c>
      <c r="C17" s="1" t="s">
        <v>320</v>
      </c>
      <c r="D17" s="1" t="s">
        <v>482</v>
      </c>
      <c r="E17" s="1" t="s">
        <v>69</v>
      </c>
      <c r="F17" s="1" t="s">
        <v>72</v>
      </c>
      <c r="G17" s="1" t="s">
        <v>245</v>
      </c>
      <c r="H17" s="1" t="s">
        <v>338</v>
      </c>
      <c r="I17" s="1" t="s">
        <v>441</v>
      </c>
      <c r="J17" s="1" t="s">
        <v>443</v>
      </c>
      <c r="K17" s="1" t="s">
        <v>506</v>
      </c>
      <c r="L17" s="1" t="s">
        <v>56</v>
      </c>
      <c r="M17" s="1" t="s">
        <v>240</v>
      </c>
      <c r="N17" s="1" t="s">
        <v>243</v>
      </c>
      <c r="O17" s="1" t="s">
        <v>242</v>
      </c>
    </row>
    <row r="18" spans="1:30">
      <c r="A18" t="s">
        <v>249</v>
      </c>
    </row>
    <row r="19" spans="1:30">
      <c r="B19" t="s">
        <v>322</v>
      </c>
      <c r="C19" t="s">
        <v>127</v>
      </c>
      <c r="D19" t="s">
        <v>479</v>
      </c>
      <c r="E19" t="s">
        <v>118</v>
      </c>
      <c r="F19" t="s">
        <v>118</v>
      </c>
      <c r="G19" t="s">
        <v>347</v>
      </c>
      <c r="H19" t="s">
        <v>105</v>
      </c>
      <c r="I19" t="s">
        <v>105</v>
      </c>
      <c r="J19" t="s">
        <v>105</v>
      </c>
      <c r="K19" t="s">
        <v>105</v>
      </c>
      <c r="L19" t="s">
        <v>118</v>
      </c>
      <c r="M19" t="s">
        <v>118</v>
      </c>
      <c r="N19" t="s">
        <v>118</v>
      </c>
      <c r="O19" t="s">
        <v>127</v>
      </c>
    </row>
    <row r="20" spans="1:30">
      <c r="B20" t="s">
        <v>128</v>
      </c>
      <c r="C20" t="s">
        <v>129</v>
      </c>
      <c r="D20" t="s">
        <v>480</v>
      </c>
      <c r="E20" t="s">
        <v>119</v>
      </c>
      <c r="F20" t="s">
        <v>119</v>
      </c>
      <c r="G20" t="s">
        <v>342</v>
      </c>
      <c r="H20" t="s">
        <v>102</v>
      </c>
      <c r="I20" t="s">
        <v>350</v>
      </c>
      <c r="J20" t="s">
        <v>351</v>
      </c>
      <c r="K20" t="s">
        <v>507</v>
      </c>
      <c r="L20" t="s">
        <v>119</v>
      </c>
      <c r="M20" t="s">
        <v>119</v>
      </c>
      <c r="N20" t="s">
        <v>119</v>
      </c>
      <c r="O20" t="s">
        <v>349</v>
      </c>
    </row>
    <row r="21" spans="1:30">
      <c r="B21" t="s">
        <v>323</v>
      </c>
      <c r="C21" t="s">
        <v>324</v>
      </c>
      <c r="G21" t="s">
        <v>348</v>
      </c>
    </row>
    <row r="24" spans="1:30">
      <c r="A24" t="s">
        <v>508</v>
      </c>
    </row>
    <row r="25" spans="1:30" s="1" customFormat="1">
      <c r="A25" s="1" t="s">
        <v>248</v>
      </c>
      <c r="B25" s="1" t="s">
        <v>311</v>
      </c>
      <c r="C25" s="1" t="s">
        <v>313</v>
      </c>
      <c r="D25" s="1" t="s">
        <v>76</v>
      </c>
      <c r="E25" s="1" t="s">
        <v>75</v>
      </c>
      <c r="F25" s="1" t="s">
        <v>246</v>
      </c>
      <c r="G25" s="1" t="s">
        <v>458</v>
      </c>
      <c r="H25" s="1" t="s">
        <v>450</v>
      </c>
      <c r="I25" s="1" t="s">
        <v>222</v>
      </c>
      <c r="J25" s="1" t="s">
        <v>217</v>
      </c>
      <c r="K25" s="1" t="s">
        <v>71</v>
      </c>
      <c r="L25" s="1" t="s">
        <v>68</v>
      </c>
      <c r="M25" s="1" t="s">
        <v>478</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356</v>
      </c>
      <c r="H27" t="s">
        <v>451</v>
      </c>
      <c r="I27" t="s">
        <v>342</v>
      </c>
      <c r="J27" t="s">
        <v>345</v>
      </c>
      <c r="K27" t="s">
        <v>91</v>
      </c>
      <c r="L27" t="s">
        <v>91</v>
      </c>
      <c r="M27" t="s">
        <v>479</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353</v>
      </c>
    </row>
    <row r="28" spans="1:30">
      <c r="B28" t="s">
        <v>116</v>
      </c>
      <c r="C28" t="s">
        <v>116</v>
      </c>
      <c r="D28" t="s">
        <v>119</v>
      </c>
      <c r="E28" t="s">
        <v>116</v>
      </c>
      <c r="F28" t="s">
        <v>132</v>
      </c>
      <c r="G28" t="s">
        <v>399</v>
      </c>
      <c r="H28" t="s">
        <v>452</v>
      </c>
      <c r="I28" t="s">
        <v>343</v>
      </c>
      <c r="J28" t="s">
        <v>346</v>
      </c>
      <c r="K28" t="s">
        <v>116</v>
      </c>
      <c r="L28" t="s">
        <v>116</v>
      </c>
      <c r="M28" t="s">
        <v>480</v>
      </c>
      <c r="N28" t="s">
        <v>116</v>
      </c>
      <c r="O28" t="s">
        <v>116</v>
      </c>
      <c r="P28" t="s">
        <v>116</v>
      </c>
      <c r="Q28" t="s">
        <v>475</v>
      </c>
      <c r="R28" t="s">
        <v>475</v>
      </c>
      <c r="S28" t="s">
        <v>116</v>
      </c>
      <c r="T28" t="s">
        <v>116</v>
      </c>
      <c r="U28" t="s">
        <v>116</v>
      </c>
      <c r="V28" t="s">
        <v>116</v>
      </c>
      <c r="W28" t="s">
        <v>116</v>
      </c>
      <c r="X28" t="s">
        <v>116</v>
      </c>
      <c r="Y28" t="s">
        <v>116</v>
      </c>
      <c r="Z28" t="s">
        <v>116</v>
      </c>
      <c r="AA28" t="s">
        <v>119</v>
      </c>
      <c r="AB28" t="s">
        <v>130</v>
      </c>
      <c r="AC28" t="s">
        <v>352</v>
      </c>
      <c r="AD28" t="s">
        <v>354</v>
      </c>
    </row>
    <row r="29" spans="1:30">
      <c r="B29" t="s">
        <v>117</v>
      </c>
      <c r="C29" t="s">
        <v>117</v>
      </c>
      <c r="E29" t="s">
        <v>117</v>
      </c>
      <c r="F29" t="s">
        <v>133</v>
      </c>
      <c r="G29" t="s">
        <v>400</v>
      </c>
      <c r="H29" t="s">
        <v>453</v>
      </c>
      <c r="I29" t="s">
        <v>344</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355</v>
      </c>
    </row>
    <row r="30" spans="1:30">
      <c r="B30" t="s">
        <v>312</v>
      </c>
      <c r="C30" t="s">
        <v>312</v>
      </c>
      <c r="E30" t="s">
        <v>312</v>
      </c>
      <c r="F30" t="s">
        <v>339</v>
      </c>
      <c r="G30" t="s">
        <v>340</v>
      </c>
      <c r="H30" t="s">
        <v>454</v>
      </c>
      <c r="K30" t="s">
        <v>312</v>
      </c>
      <c r="L30" t="s">
        <v>312</v>
      </c>
      <c r="N30" t="s">
        <v>312</v>
      </c>
      <c r="O30" t="s">
        <v>312</v>
      </c>
      <c r="P30" t="s">
        <v>312</v>
      </c>
      <c r="Q30" t="s">
        <v>312</v>
      </c>
      <c r="R30" t="s">
        <v>312</v>
      </c>
      <c r="S30" t="s">
        <v>312</v>
      </c>
      <c r="T30" t="s">
        <v>312</v>
      </c>
      <c r="U30" t="s">
        <v>476</v>
      </c>
      <c r="V30" t="s">
        <v>312</v>
      </c>
      <c r="W30" t="s">
        <v>312</v>
      </c>
      <c r="X30" t="s">
        <v>312</v>
      </c>
      <c r="Y30" t="s">
        <v>312</v>
      </c>
      <c r="Z30" t="s">
        <v>312</v>
      </c>
    </row>
    <row r="31" spans="1:30">
      <c r="G31" t="s">
        <v>341</v>
      </c>
      <c r="H31" t="s">
        <v>455</v>
      </c>
    </row>
    <row r="32" spans="1:30">
      <c r="G32" t="s">
        <v>216</v>
      </c>
      <c r="H32" t="s">
        <v>456</v>
      </c>
    </row>
    <row r="33" spans="1:8">
      <c r="H33" t="s">
        <v>457</v>
      </c>
    </row>
    <row r="36" spans="1:8">
      <c r="A36" t="s">
        <v>509</v>
      </c>
    </row>
    <row r="37" spans="1:8" s="1" customFormat="1">
      <c r="A37" s="1" t="s">
        <v>248</v>
      </c>
      <c r="B37" s="1" t="s">
        <v>57</v>
      </c>
      <c r="C37" s="1" t="s">
        <v>510</v>
      </c>
      <c r="D37" s="1" t="s">
        <v>511</v>
      </c>
      <c r="E37" s="1" t="s">
        <v>512</v>
      </c>
      <c r="F37" s="1" t="s">
        <v>55</v>
      </c>
      <c r="G37" s="1" t="s">
        <v>241</v>
      </c>
      <c r="H37" s="1" t="s">
        <v>408</v>
      </c>
    </row>
    <row r="38" spans="1:8">
      <c r="A38" t="s">
        <v>249</v>
      </c>
    </row>
    <row r="39" spans="1:8">
      <c r="B39" t="s">
        <v>118</v>
      </c>
      <c r="C39" t="s">
        <v>118</v>
      </c>
      <c r="D39" t="s">
        <v>118</v>
      </c>
      <c r="E39" t="s">
        <v>118</v>
      </c>
      <c r="F39" t="s">
        <v>118</v>
      </c>
      <c r="G39" t="s">
        <v>118</v>
      </c>
      <c r="H39" t="s">
        <v>409</v>
      </c>
    </row>
    <row r="40" spans="1:8">
      <c r="B40" t="s">
        <v>119</v>
      </c>
      <c r="C40" t="s">
        <v>119</v>
      </c>
      <c r="D40" t="s">
        <v>119</v>
      </c>
      <c r="E40" t="s">
        <v>119</v>
      </c>
      <c r="F40" t="s">
        <v>119</v>
      </c>
      <c r="G40" t="s">
        <v>119</v>
      </c>
      <c r="H40" t="s">
        <v>410</v>
      </c>
    </row>
    <row r="43" spans="1:8">
      <c r="A43" t="s">
        <v>371</v>
      </c>
    </row>
    <row r="44" spans="1:8" s="1" customFormat="1">
      <c r="A44" s="1" t="s">
        <v>248</v>
      </c>
      <c r="B44" s="1" t="s">
        <v>372</v>
      </c>
    </row>
    <row r="45" spans="1:8">
      <c r="A45" t="s">
        <v>249</v>
      </c>
    </row>
    <row r="46" spans="1:8">
      <c r="B46" t="s">
        <v>373</v>
      </c>
    </row>
    <row r="47" spans="1:8">
      <c r="B47" t="s">
        <v>374</v>
      </c>
    </row>
    <row r="48" spans="1:8">
      <c r="B48" t="s">
        <v>375</v>
      </c>
    </row>
    <row r="52" spans="1:15">
      <c r="A52" t="s">
        <v>561</v>
      </c>
    </row>
    <row r="53" spans="1:15" s="1" customFormat="1">
      <c r="A53" s="1" t="s">
        <v>248</v>
      </c>
      <c r="B53" s="1" t="s">
        <v>563</v>
      </c>
      <c r="C53" s="1" t="s">
        <v>517</v>
      </c>
      <c r="D53" s="1" t="s">
        <v>536</v>
      </c>
      <c r="E53" s="1" t="s">
        <v>537</v>
      </c>
      <c r="F53" s="1" t="s">
        <v>562</v>
      </c>
      <c r="G53" s="1" t="s">
        <v>538</v>
      </c>
      <c r="H53" s="1" t="s">
        <v>539</v>
      </c>
      <c r="I53" s="1" t="s">
        <v>518</v>
      </c>
      <c r="J53" s="1" t="s">
        <v>540</v>
      </c>
      <c r="K53" s="1" t="s">
        <v>564</v>
      </c>
      <c r="L53" s="1" t="s">
        <v>541</v>
      </c>
      <c r="M53" s="1" t="s">
        <v>565</v>
      </c>
      <c r="N53" s="1" t="s">
        <v>566</v>
      </c>
      <c r="O53" s="71" t="s">
        <v>209</v>
      </c>
    </row>
    <row r="54" spans="1:15">
      <c r="A54" t="s">
        <v>249</v>
      </c>
    </row>
    <row r="55" spans="1:15">
      <c r="B55" s="74" t="s">
        <v>542</v>
      </c>
      <c r="C55" s="74" t="s">
        <v>543</v>
      </c>
      <c r="D55" s="74" t="s">
        <v>520</v>
      </c>
      <c r="E55" s="74" t="s">
        <v>544</v>
      </c>
      <c r="F55" s="74" t="s">
        <v>524</v>
      </c>
      <c r="G55" s="74" t="s">
        <v>529</v>
      </c>
      <c r="H55" s="74" t="s">
        <v>545</v>
      </c>
      <c r="I55" s="74" t="s">
        <v>546</v>
      </c>
      <c r="J55" s="74" t="s">
        <v>547</v>
      </c>
      <c r="K55" s="74" t="s">
        <v>547</v>
      </c>
      <c r="L55" s="74" t="s">
        <v>531</v>
      </c>
      <c r="M55" s="74" t="s">
        <v>567</v>
      </c>
      <c r="N55" s="74" t="s">
        <v>571</v>
      </c>
      <c r="O55" t="s">
        <v>84</v>
      </c>
    </row>
    <row r="56" spans="1:15">
      <c r="B56" s="74"/>
      <c r="C56" s="74" t="s">
        <v>544</v>
      </c>
      <c r="D56" s="74" t="s">
        <v>521</v>
      </c>
      <c r="E56" s="74"/>
      <c r="F56" s="74" t="s">
        <v>525</v>
      </c>
      <c r="G56" s="74" t="s">
        <v>530</v>
      </c>
      <c r="H56" s="74" t="s">
        <v>548</v>
      </c>
      <c r="I56" s="74" t="s">
        <v>549</v>
      </c>
      <c r="J56" s="74" t="s">
        <v>544</v>
      </c>
      <c r="K56" s="74" t="s">
        <v>544</v>
      </c>
      <c r="L56" s="74" t="s">
        <v>532</v>
      </c>
      <c r="M56" s="74" t="s">
        <v>568</v>
      </c>
      <c r="N56" s="74" t="s">
        <v>572</v>
      </c>
      <c r="O56" t="s">
        <v>85</v>
      </c>
    </row>
    <row r="57" spans="1:15">
      <c r="B57" s="74"/>
      <c r="C57" s="74" t="s">
        <v>519</v>
      </c>
      <c r="D57" s="74" t="s">
        <v>522</v>
      </c>
      <c r="E57" s="74"/>
      <c r="F57" s="74" t="s">
        <v>550</v>
      </c>
      <c r="G57" s="74" t="s">
        <v>551</v>
      </c>
      <c r="H57" s="74" t="s">
        <v>552</v>
      </c>
      <c r="I57" s="74" t="s">
        <v>553</v>
      </c>
      <c r="J57" s="74"/>
      <c r="K57" s="74"/>
      <c r="L57" s="74" t="s">
        <v>533</v>
      </c>
      <c r="M57" s="74" t="s">
        <v>569</v>
      </c>
      <c r="N57" s="74" t="s">
        <v>573</v>
      </c>
      <c r="O57" t="s">
        <v>87</v>
      </c>
    </row>
    <row r="58" spans="1:15">
      <c r="B58" s="74"/>
      <c r="C58" s="74" t="s">
        <v>554</v>
      </c>
      <c r="D58" s="74"/>
      <c r="E58" s="74"/>
      <c r="F58" s="74" t="s">
        <v>523</v>
      </c>
      <c r="G58" s="74" t="s">
        <v>555</v>
      </c>
      <c r="H58" s="74" t="s">
        <v>556</v>
      </c>
      <c r="I58" s="74" t="s">
        <v>557</v>
      </c>
      <c r="J58" s="74"/>
      <c r="K58" s="74"/>
      <c r="L58" s="74" t="s">
        <v>534</v>
      </c>
      <c r="M58" s="74" t="s">
        <v>570</v>
      </c>
      <c r="N58" s="74" t="s">
        <v>574</v>
      </c>
      <c r="O58" t="s">
        <v>88</v>
      </c>
    </row>
    <row r="59" spans="1:15">
      <c r="B59" s="74"/>
      <c r="C59" s="74"/>
      <c r="D59" s="74"/>
      <c r="E59" s="74"/>
      <c r="F59" s="74" t="s">
        <v>527</v>
      </c>
      <c r="G59" s="74" t="s">
        <v>558</v>
      </c>
      <c r="H59" s="74"/>
      <c r="I59" s="74"/>
      <c r="J59" s="74"/>
      <c r="K59" s="74"/>
      <c r="L59" s="74" t="s">
        <v>559</v>
      </c>
      <c r="M59" s="74"/>
      <c r="N59" s="74" t="s">
        <v>575</v>
      </c>
    </row>
    <row r="60" spans="1:15">
      <c r="B60" s="74"/>
      <c r="C60" s="74"/>
      <c r="D60" s="74"/>
      <c r="E60" s="74"/>
      <c r="F60" s="74" t="s">
        <v>560</v>
      </c>
      <c r="G60" s="74"/>
      <c r="H60" s="74"/>
      <c r="I60" s="74"/>
      <c r="J60" s="74"/>
      <c r="K60" s="74"/>
      <c r="L60" s="74"/>
      <c r="M60" s="74"/>
    </row>
    <row r="61" spans="1:15">
      <c r="B61" s="74"/>
      <c r="C61" s="74"/>
      <c r="D61" s="74"/>
      <c r="E61" s="74"/>
      <c r="F61" s="74" t="s">
        <v>528</v>
      </c>
      <c r="G61" s="74"/>
      <c r="H61" s="74"/>
      <c r="I61" s="74"/>
      <c r="J61" s="74"/>
      <c r="K61" s="74"/>
      <c r="L61" s="74"/>
      <c r="M61" s="74"/>
    </row>
    <row r="62" spans="1:15">
      <c r="B62" s="74"/>
      <c r="C62" s="74"/>
      <c r="D62" s="74"/>
      <c r="E62" s="74"/>
      <c r="F62" s="74" t="s">
        <v>526</v>
      </c>
      <c r="G62" s="74"/>
      <c r="H62" s="74"/>
      <c r="I62" s="74"/>
      <c r="J62" s="74"/>
      <c r="K62" s="74"/>
      <c r="L62" s="74"/>
      <c r="M62" s="74"/>
    </row>
    <row r="64" spans="1:15" s="1" customFormat="1">
      <c r="A64" s="1" t="s">
        <v>425</v>
      </c>
    </row>
    <row r="116" spans="2:14">
      <c r="B116" s="74"/>
      <c r="C116" s="74"/>
      <c r="D116" s="74"/>
      <c r="E116" s="74"/>
      <c r="F116" s="74"/>
      <c r="G116" s="74"/>
      <c r="H116" s="74"/>
      <c r="I116" s="74"/>
      <c r="J116" s="74"/>
      <c r="K116" s="74"/>
      <c r="L116" s="74"/>
      <c r="M116" s="74"/>
      <c r="N116" s="74"/>
    </row>
  </sheetData>
  <phoneticPr fontId="3"/>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０．提出事例について</vt:lpstr>
      <vt:lpstr>１．基本情報シート</vt:lpstr>
      <vt:lpstr>２．ｱｾｽﾒﾝﾄｼｰﾄ</vt:lpstr>
      <vt:lpstr>３．課題整理総括表</vt:lpstr>
      <vt:lpstr>１．(A4版)基本情報ｼｰﾄ（印刷用）</vt:lpstr>
      <vt:lpstr>２．(A4版)ｱｾｽﾒﾝﾄｼｰﾄ（印刷用）</vt:lpstr>
      <vt:lpstr>プルダウン・素材用（入力不要）</vt:lpstr>
      <vt:lpstr>'０．提出事例について'!Print_Area</vt:lpstr>
      <vt:lpstr>'１．(A4版)基本情報ｼｰﾄ（印刷用）'!Print_Area</vt:lpstr>
      <vt:lpstr>'１．基本情報シート'!Print_Area</vt:lpstr>
      <vt:lpstr>'２．(A4版)ｱｾｽﾒﾝﾄｼｰﾄ（印刷用）'!Print_Area</vt:lpstr>
      <vt:lpstr>'２．ｱｾｽﾒﾝﾄｼｰﾄ'!Print_Area</vt:lpstr>
      <vt:lpstr>'３．課題整理総括表'!Print_Area</vt:lpstr>
      <vt:lpstr>'プルダウン・素材用（入力不要）'!Print_Area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2021-05-13T06:23:31Z</cp:lastPrinted>
  <dcterms:created xsi:type="dcterms:W3CDTF">2017-09-22T02:51:27Z</dcterms:created>
  <dcterms:modified xsi:type="dcterms:W3CDTF">2023-02-03T01:17:10Z</dcterms:modified>
</cp:coreProperties>
</file>