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defaultThemeVersion="166925"/>
  <mc:AlternateContent xmlns:mc="http://schemas.openxmlformats.org/markup-compatibility/2006">
    <mc:Choice Requires="x15">
      <x15ac:absPath xmlns:x15ac="http://schemas.microsoft.com/office/spreadsheetml/2010/11/ac" url="\\192.168.155.20\Okicare\★受託研修★\R4年度\00_仮申込_更新研修対象者\2_案内\"/>
    </mc:Choice>
  </mc:AlternateContent>
  <xr:revisionPtr revIDLastSave="0" documentId="13_ncr:1_{7F219359-5961-4DF0-B80D-8C5D3C2DF307}" xr6:coauthVersionLast="47" xr6:coauthVersionMax="47" xr10:uidLastSave="{00000000-0000-0000-0000-000000000000}"/>
  <bookViews>
    <workbookView xWindow="-120" yWindow="-120" windowWidth="29040" windowHeight="15990" tabRatio="850" xr2:uid="{00000000-000D-0000-FFFF-FFFF00000000}"/>
  </bookViews>
  <sheets>
    <sheet name="０．提出事例について" sheetId="26" r:id="rId1"/>
    <sheet name="１．基本情報シート" sheetId="5" r:id="rId2"/>
    <sheet name="２．アセスメントチェックシート" sheetId="23" r:id="rId3"/>
    <sheet name="３．課題整理総括表" sheetId="24" r:id="rId4"/>
    <sheet name="素材" sheetId="25" state="hidden" r:id="rId5"/>
    <sheet name="プルダウン・素材用（入力不要）" sheetId="18" state="hidden" r:id="rId6"/>
  </sheets>
  <definedNames>
    <definedName name="_xlnm.Print_Area" localSheetId="0">'０．提出事例について'!$A$1:$X$38</definedName>
    <definedName name="_xlnm.Print_Area" localSheetId="1">'１．基本情報シート'!$A$9:$BI$72</definedName>
    <definedName name="_xlnm.Print_Area" localSheetId="2">'２．アセスメントチェックシート'!$A$9:$CK$88</definedName>
    <definedName name="_xlnm.Print_Area" localSheetId="3">'３．課題整理総括表'!$A$9:$FH$52</definedName>
    <definedName name="_xlnm.Print_Titles" localSheetId="2">'２．アセスメントチェックシート'!$9:$20</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K12" i="24" l="1"/>
  <c r="EP9" i="24" l="1"/>
  <c r="CC10" i="23"/>
  <c r="S28" i="23" l="1"/>
  <c r="CC16" i="24"/>
  <c r="BA16" i="24"/>
  <c r="Y16" i="24"/>
  <c r="AM14" i="5"/>
  <c r="BI10" i="23"/>
  <c r="E9" i="23"/>
  <c r="CC14" i="24"/>
  <c r="BA14" i="24"/>
  <c r="Y14" i="24"/>
  <c r="L9" i="24"/>
  <c r="DK15" i="24"/>
  <c r="DJ9" i="24"/>
  <c r="DC45" i="24"/>
  <c r="DC40" i="24"/>
  <c r="DC35" i="24"/>
  <c r="DC31" i="24"/>
  <c r="DC26" i="24"/>
  <c r="DC21" i="24"/>
  <c r="BP44" i="24"/>
  <c r="BP43" i="24"/>
  <c r="BP42" i="24"/>
  <c r="BP41" i="24"/>
  <c r="BP40" i="24"/>
  <c r="BP39" i="24"/>
  <c r="BP38" i="24"/>
  <c r="BP37" i="24"/>
  <c r="BP36" i="24"/>
  <c r="BP35" i="24"/>
  <c r="BP34" i="24"/>
  <c r="BP33" i="24"/>
  <c r="BP32" i="24"/>
  <c r="BP31" i="24"/>
  <c r="BP30" i="24"/>
  <c r="BP29" i="24"/>
  <c r="BP28" i="24"/>
  <c r="BP27" i="24"/>
  <c r="BP26" i="24"/>
  <c r="BP25" i="24"/>
  <c r="BP24" i="24"/>
  <c r="BP23" i="24"/>
  <c r="BP22" i="24"/>
  <c r="BP21" i="24"/>
  <c r="AP44" i="24"/>
  <c r="AP43" i="24"/>
  <c r="AP42" i="24"/>
  <c r="AP41" i="24"/>
  <c r="AP40" i="24"/>
  <c r="AP39" i="24"/>
  <c r="AP38" i="24"/>
  <c r="AP37" i="24"/>
  <c r="AP36" i="24"/>
  <c r="AP35" i="24"/>
  <c r="AP34" i="24"/>
  <c r="AP33" i="24"/>
  <c r="AP32" i="24"/>
  <c r="AP31" i="24"/>
  <c r="AP30" i="24"/>
  <c r="AP29" i="24"/>
  <c r="AP28" i="24"/>
  <c r="AP27" i="24"/>
  <c r="AP26" i="24"/>
  <c r="AP25" i="24"/>
  <c r="AP24" i="24"/>
  <c r="AP23" i="24"/>
  <c r="AP22" i="24"/>
  <c r="AP21" i="24"/>
  <c r="AF44" i="24"/>
  <c r="AF43" i="24"/>
  <c r="AF42" i="24"/>
  <c r="AF41" i="24"/>
  <c r="AF40" i="24"/>
  <c r="AF39" i="24"/>
  <c r="AF38" i="24"/>
  <c r="AF37" i="24"/>
  <c r="AF36" i="24"/>
  <c r="AF35" i="24"/>
  <c r="AF34" i="24"/>
  <c r="AF33" i="24"/>
  <c r="AF32" i="24"/>
  <c r="AF31" i="24"/>
  <c r="AF30" i="24"/>
  <c r="AF29" i="24"/>
  <c r="AF28" i="24"/>
  <c r="AF27" i="24"/>
  <c r="AF26" i="24"/>
  <c r="AF25" i="24"/>
  <c r="AF24" i="24"/>
  <c r="AF23" i="24"/>
  <c r="AF22" i="24"/>
  <c r="AF21" i="24"/>
  <c r="V44" i="24"/>
  <c r="V43" i="24"/>
  <c r="V42" i="24"/>
  <c r="V41" i="24"/>
  <c r="V40" i="24"/>
  <c r="V39" i="24"/>
  <c r="V38" i="24"/>
  <c r="V37" i="24"/>
  <c r="V36" i="24"/>
  <c r="V35" i="24"/>
  <c r="V34" i="24"/>
  <c r="V33" i="24"/>
  <c r="V32" i="24"/>
  <c r="V31" i="24"/>
  <c r="V30" i="24"/>
  <c r="V29" i="24"/>
  <c r="V28" i="24"/>
  <c r="V27" i="24"/>
  <c r="V26" i="24"/>
  <c r="V25" i="24"/>
  <c r="V24" i="24"/>
  <c r="V23" i="24"/>
  <c r="V22" i="24"/>
  <c r="V21" i="24"/>
  <c r="G13" i="23"/>
  <c r="G12" i="23"/>
  <c r="G15" i="23"/>
  <c r="G1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11" authorId="0" shapeId="0" xr:uid="{00000000-0006-0000-0000-000001000000}">
      <text>
        <r>
          <rPr>
            <sz val="11"/>
            <color indexed="81"/>
            <rFont val="MS P ゴシック"/>
            <family val="3"/>
            <charset val="128"/>
          </rPr>
          <t>このアセスメントを作成した日付を記入。
※例：「4/1」と入力すれば、年も含めて自動的に入力されます。
※まだ令和に対応しておりません。申し訳ございませんが平成にて記入願います。</t>
        </r>
      </text>
    </comment>
    <comment ref="U11" authorId="0" shapeId="0" xr:uid="{00000000-0006-0000-0000-000002000000}">
      <text>
        <r>
          <rPr>
            <sz val="11"/>
            <color indexed="81"/>
            <rFont val="MS P ゴシック"/>
            <family val="3"/>
            <charset val="128"/>
          </rPr>
          <t>作成した介護支援専門員の名前を記入。</t>
        </r>
      </text>
    </comment>
    <comment ref="B13" authorId="0" shapeId="0" xr:uid="{00000000-0006-0000-0000-000003000000}">
      <text>
        <r>
          <rPr>
            <sz val="11"/>
            <color indexed="81"/>
            <rFont val="MS P ゴシック"/>
            <family val="3"/>
            <charset val="128"/>
          </rPr>
          <t>利用者を受付した日を入力</t>
        </r>
      </text>
    </comment>
    <comment ref="O13" authorId="0" shapeId="0" xr:uid="{00000000-0006-0000-0000-000004000000}">
      <text>
        <r>
          <rPr>
            <sz val="11"/>
            <color indexed="81"/>
            <rFont val="MS P ゴシック"/>
            <family val="3"/>
            <charset val="128"/>
          </rPr>
          <t>実際に受付を行った氏名を記入。</t>
        </r>
      </text>
    </comment>
    <comment ref="V13" authorId="0" shapeId="0" xr:uid="{00000000-0006-0000-0000-000005000000}">
      <text>
        <r>
          <rPr>
            <sz val="11"/>
            <color indexed="81"/>
            <rFont val="MS P ゴシック"/>
            <family val="3"/>
            <charset val="128"/>
          </rPr>
          <t>選択式、右に表示される『▼』をクリック
『他』を選択した場合は、（　）へ具体的に記入</t>
        </r>
      </text>
    </comment>
    <comment ref="AG13" authorId="0" shapeId="0" xr:uid="{00000000-0006-0000-0000-000006000000}">
      <text>
        <r>
          <rPr>
            <sz val="11"/>
            <color indexed="81"/>
            <rFont val="MS P ゴシック"/>
            <family val="3"/>
            <charset val="128"/>
          </rPr>
          <t>認定情報を被保険者証等より転載。</t>
        </r>
      </text>
    </comment>
    <comment ref="B14" authorId="0" shapeId="0" xr:uid="{00000000-0006-0000-0000-000007000000}">
      <text>
        <r>
          <rPr>
            <sz val="11"/>
            <color indexed="81"/>
            <rFont val="MS P ゴシック"/>
            <family val="3"/>
            <charset val="128"/>
          </rPr>
          <t>紹介先が事業所の場合、事業所名を記入</t>
        </r>
      </text>
    </comment>
    <comment ref="B15" authorId="0" shapeId="0" xr:uid="{00000000-0006-0000-0000-000008000000}">
      <text>
        <r>
          <rPr>
            <sz val="11"/>
            <color indexed="81"/>
            <rFont val="MS P ゴシック"/>
            <family val="3"/>
            <charset val="128"/>
          </rPr>
          <t>アセスメントを行った理由を選択式で記入。
その他の場合は（  ）内に理由を記載</t>
        </r>
      </text>
    </comment>
    <comment ref="V15" authorId="0" shapeId="0" xr:uid="{00000000-0006-0000-0000-000009000000}">
      <text>
        <r>
          <rPr>
            <sz val="11"/>
            <color indexed="81"/>
            <rFont val="MS P ゴシック"/>
            <family val="3"/>
            <charset val="128"/>
          </rPr>
          <t>実施場所を選択式で記載。
※場所が</t>
        </r>
        <r>
          <rPr>
            <b/>
            <sz val="11"/>
            <color indexed="81"/>
            <rFont val="MS P ゴシック"/>
            <family val="3"/>
            <charset val="128"/>
          </rPr>
          <t>自宅以外</t>
        </r>
        <r>
          <rPr>
            <sz val="11"/>
            <color indexed="81"/>
            <rFont val="MS P ゴシック"/>
            <family val="3"/>
            <charset val="128"/>
          </rPr>
          <t>の場合、できるだけ早い時期に自宅での再アセスメントを行うことが望ましい。</t>
        </r>
      </text>
    </comment>
    <comment ref="AG15" authorId="0" shapeId="0" xr:uid="{00000000-0006-0000-0000-00000A000000}">
      <text>
        <r>
          <rPr>
            <sz val="11"/>
            <color indexed="81"/>
            <rFont val="MS P ゴシック"/>
            <family val="3"/>
            <charset val="128"/>
          </rPr>
          <t>ランクJ（生活自立）
何らかの障害等を有するが、日常生活はほぼ自立しており独力で外出する
J1.交通機関等を利用して外出する
J2.隣近所なら外出する
ランクA（準寝たきり）
屋内での生活はおおむね自立しているが、介助なしには外出しない 
A1.介助により外出し、日中はほとんどベットから離れて生活する
A2.外出の頻度が少なく、日中も寝たり起きたりの生活をしている
ランクB（寝たきり）
屋内での生活は何らかの介助を要し、日中もベット上での生活が主体であるが、座位を保つ
B1.車いすに移乗し、食事、排泄はベットから離れて行う
B2.介助により車いすに移乗する
ランクC（寝たきり）
1日中ベット上で過ごし、排泄、食事、着替において介助を要する
C1.自力で寝返りをうつ
C2.自力では寝返りもうたない</t>
        </r>
      </text>
    </comment>
    <comment ref="AR15" authorId="0" shapeId="0" xr:uid="{00000000-0006-0000-0000-00000B000000}">
      <text>
        <r>
          <rPr>
            <sz val="10"/>
            <color indexed="81"/>
            <rFont val="MS P ゴシック"/>
            <family val="3"/>
            <charset val="128"/>
          </rPr>
          <t xml:space="preserve">ランクⅠ
何らかの認知症を有するが、日常生活は家庭内及び社会的にほぼ自立している
ランクⅡ
日常生活に支障を来すような症状・行動や意志疎通の困難さが多少見られても、誰かが注意していれば自立できる
Ⅱa.家庭外で上記Ⅱの状態が見られる
例：たびたび道に迷うとか、買い物や事務、金銭管理などそれまでできたことにミスが目立つ等
Ⅱb.家庭内でも上記Ⅱの状態が見られる
例：服薬管理ができない、電話の対応や訪問者との対応などひとりで留守番ができない等
ランクⅢ
日常生活に支障を来すような症状・行動や意志疎通の困難さがときどき見られ、介護を必要とする
Ⅲa.日中を中心として上記Ⅲの状態が見られる
例：着替え、食事、排便・排尿が上手にできない・時間がかかる、やたらに物を口に入れる、物を拾い集める、徘徊、失禁、大声・奇声を上げる、火の不始末、不潔行為、性的異常行為等
Ⅲb.夜間を中心として上記Ⅲの状態が見られる
例：ランクⅢaに同じ
ランクⅣ
日常生活に支障を来すような症状・行動や意志疎通の困難さが頻繁に見られ、常に介護を必要とする
例：ランクⅢに同じ
ランクＭ
著しい精神症状や問題行動あるいは重篤な身体疾患が見られ、専門医療を必要とする。
例：せん妄、妄想、興奮、自傷・他害等の精神症状や精神症状に起因する問題行動が継続する状態等
</t>
        </r>
      </text>
    </comment>
    <comment ref="AH16" authorId="0" shapeId="0" xr:uid="{00000000-0006-0000-0000-00000C000000}">
      <text>
        <r>
          <rPr>
            <sz val="11"/>
            <color indexed="81"/>
            <rFont val="MS P ゴシック"/>
            <family val="3"/>
            <charset val="128"/>
          </rPr>
          <t>主治医意見書からの情報や利用者家族からの聴取を基に記載。
主な病名と服薬の状況について新しいものから順に記載します。</t>
        </r>
      </text>
    </comment>
    <comment ref="R18" authorId="0" shapeId="0" xr:uid="{00000000-0006-0000-0000-00000D000000}">
      <text>
        <r>
          <rPr>
            <sz val="11"/>
            <color indexed="81"/>
            <rFont val="MS P ゴシック"/>
            <family val="3"/>
            <charset val="128"/>
          </rPr>
          <t>昭和10年1月15日生まれの場合
「s10/1/15」と入力。
※年齢は自動計算</t>
        </r>
      </text>
    </comment>
    <comment ref="AH23" authorId="0" shapeId="0" xr:uid="{00000000-0006-0000-0000-00000E000000}">
      <text>
        <r>
          <rPr>
            <sz val="11"/>
            <color indexed="81"/>
            <rFont val="MS P ゴシック"/>
            <family val="3"/>
            <charset val="128"/>
          </rPr>
          <t>左側と同じ場合は、「同左」と記載</t>
        </r>
      </text>
    </comment>
    <comment ref="S24" authorId="0" shapeId="0" xr:uid="{00000000-0006-0000-0000-00000F000000}">
      <text>
        <r>
          <rPr>
            <sz val="11"/>
            <color indexed="81"/>
            <rFont val="MS P ゴシック"/>
            <family val="3"/>
            <charset val="128"/>
          </rPr>
          <t xml:space="preserve">・利用者の状況について、ジェノグラムで記載。
※このシートの下部に、主な図形部品を用意しています。作成時にご利用ください。
</t>
        </r>
        <r>
          <rPr>
            <b/>
            <sz val="11"/>
            <color indexed="81"/>
            <rFont val="MS P ゴシック"/>
            <family val="3"/>
            <charset val="128"/>
          </rPr>
          <t xml:space="preserve">※同居を示すラインの記入方法
</t>
        </r>
        <r>
          <rPr>
            <sz val="11"/>
            <color indexed="81"/>
            <rFont val="MS P ゴシック"/>
            <family val="3"/>
            <charset val="128"/>
          </rPr>
          <t xml:space="preserve">
メニュー「挿入」→「図形」→「線」内のフリーハンドツールを選択
</t>
        </r>
      </text>
    </comment>
    <comment ref="AH25" authorId="0" shapeId="0" xr:uid="{00000000-0006-0000-0000-000010000000}">
      <text>
        <r>
          <rPr>
            <sz val="11"/>
            <color indexed="81"/>
            <rFont val="MS P ゴシック"/>
            <family val="3"/>
            <charset val="128"/>
          </rPr>
          <t>左側と同じ場合は、「同左」と記載</t>
        </r>
      </text>
    </comment>
    <comment ref="AH26" authorId="0" shapeId="0" xr:uid="{00000000-0006-0000-0000-000011000000}">
      <text>
        <r>
          <rPr>
            <sz val="11"/>
            <color indexed="81"/>
            <rFont val="MS P ゴシック"/>
            <family val="3"/>
            <charset val="128"/>
          </rPr>
          <t>左側と同じ場合は、「同左」と記載</t>
        </r>
      </text>
    </comment>
    <comment ref="AH27" authorId="0" shapeId="0" xr:uid="{00000000-0006-0000-0000-000012000000}">
      <text>
        <r>
          <rPr>
            <sz val="11"/>
            <color indexed="81"/>
            <rFont val="MS P ゴシック"/>
            <family val="3"/>
            <charset val="128"/>
          </rPr>
          <t>主治医意見書を参考に、医師の指示や本人の病識等、特記すべき事項を記入。
症状、痛み、生活上配慮すべき課題なども併せて記入。</t>
        </r>
      </text>
    </comment>
    <comment ref="N29" authorId="0" shapeId="0" xr:uid="{00000000-0006-0000-0000-000013000000}">
      <text>
        <r>
          <rPr>
            <sz val="11"/>
            <color indexed="81"/>
            <rFont val="MS P ゴシック"/>
            <family val="3"/>
            <charset val="128"/>
          </rPr>
          <t>家族関係で特記すべき事項がある場合に記入。</t>
        </r>
      </text>
    </comment>
    <comment ref="C30" authorId="0" shapeId="0" xr:uid="{00000000-0006-0000-0000-000014000000}">
      <text>
        <r>
          <rPr>
            <sz val="11"/>
            <color indexed="81"/>
            <rFont val="MS P ゴシック"/>
            <family val="3"/>
            <charset val="128"/>
          </rPr>
          <t>暮らしてきた中で、大切にしてきたこと、価値観等を記載。
※ここに入力した内容は、課題整理総括表へリンクします。</t>
        </r>
      </text>
    </comment>
    <comment ref="AG35" authorId="0" shapeId="0" xr:uid="{00000000-0006-0000-0000-000015000000}">
      <text>
        <r>
          <rPr>
            <sz val="11"/>
            <color indexed="81"/>
            <rFont val="MS P ゴシック"/>
            <family val="3"/>
            <charset val="128"/>
          </rPr>
          <t>住民票上の住所に限らず、実際に利用者が生活をしている場所の状況について記入。</t>
        </r>
      </text>
    </comment>
    <comment ref="AU35" authorId="0" shapeId="0" xr:uid="{00000000-0006-0000-0000-000016000000}">
      <text>
        <r>
          <rPr>
            <sz val="11"/>
            <color indexed="81"/>
            <rFont val="MS P ゴシック"/>
            <family val="3"/>
            <charset val="128"/>
          </rPr>
          <t>右の部品を利用し、間取図を作成。
※段差部分には▲を配置。</t>
        </r>
      </text>
    </comment>
    <comment ref="C36" authorId="0" shapeId="0" xr:uid="{00000000-0006-0000-0000-000017000000}">
      <text>
        <r>
          <rPr>
            <sz val="11"/>
            <color indexed="81"/>
            <rFont val="MS P ゴシック"/>
            <family val="3"/>
            <charset val="128"/>
          </rPr>
          <t>誰の思いかをはっきりさせるため冒頭に「妻：」や「娘：」等と記入。
※ここに入力した内容は、課題整理総括表へリンクします。</t>
        </r>
      </text>
    </comment>
    <comment ref="C42" authorId="0" shapeId="0" xr:uid="{00000000-0006-0000-0000-000018000000}">
      <text>
        <r>
          <rPr>
            <sz val="11"/>
            <color indexed="81"/>
            <rFont val="MS P ゴシック"/>
            <family val="3"/>
            <charset val="128"/>
          </rPr>
          <t>主介護者の場合「○」を選択</t>
        </r>
        <r>
          <rPr>
            <sz val="9"/>
            <color indexed="81"/>
            <rFont val="MS P ゴシック"/>
            <family val="3"/>
            <charset val="128"/>
          </rPr>
          <t xml:space="preserve">
</t>
        </r>
      </text>
    </comment>
    <comment ref="AH44" authorId="0" shapeId="0" xr:uid="{00000000-0006-0000-0000-000019000000}">
      <text>
        <r>
          <rPr>
            <sz val="11"/>
            <color indexed="81"/>
            <rFont val="MS P ゴシック"/>
            <family val="3"/>
            <charset val="128"/>
          </rPr>
          <t>住居内で特記すべき事項や、必要に応じて屋外も含めた環境等を記載。</t>
        </r>
      </text>
    </comment>
    <comment ref="AG53" authorId="0" shapeId="0" xr:uid="{00000000-0006-0000-0000-00001A000000}">
      <text>
        <r>
          <rPr>
            <sz val="11"/>
            <color indexed="81"/>
            <rFont val="MS P ゴシック"/>
            <family val="3"/>
            <charset val="128"/>
          </rPr>
          <t>「有」の場合、具体的箇所を（　　　）内へ記入。</t>
        </r>
      </text>
    </comment>
    <comment ref="AU53" authorId="0" shapeId="0" xr:uid="{00000000-0006-0000-0000-00001B000000}">
      <text>
        <r>
          <rPr>
            <sz val="11"/>
            <color indexed="81"/>
            <rFont val="MS P ゴシック"/>
            <family val="3"/>
            <charset val="128"/>
          </rPr>
          <t>「有」の場合具体的な品目を（　　　）内へ記入</t>
        </r>
      </text>
    </comment>
    <comment ref="B55" authorId="0" shapeId="0" xr:uid="{00000000-0006-0000-0000-00001C000000}">
      <text>
        <r>
          <rPr>
            <sz val="11"/>
            <color indexed="81"/>
            <rFont val="MS P ゴシック"/>
            <family val="3"/>
            <charset val="128"/>
          </rPr>
          <t>利用者がこれまで生活してきた中で、主要な出来事を時系列で記入。
※職歴や仕事以外で行ってきたことなど、利用者の生き様を確認することで、本人主体のプラン作成につながります。</t>
        </r>
      </text>
    </comment>
    <comment ref="S55" authorId="0" shapeId="0" xr:uid="{00000000-0006-0000-0000-00001D000000}">
      <text>
        <r>
          <rPr>
            <sz val="11"/>
            <color indexed="81"/>
            <rFont val="MS P ゴシック"/>
            <family val="3"/>
            <charset val="128"/>
          </rPr>
          <t>現在の趣味だけでなく、過去に取り組んでいたことも確認することで、利用者らしさを発見する鍵となります。</t>
        </r>
      </text>
    </comment>
    <comment ref="AH57" authorId="0" shapeId="0" xr:uid="{00000000-0006-0000-0000-00001E000000}">
      <text>
        <r>
          <rPr>
            <sz val="11"/>
            <color indexed="81"/>
            <rFont val="MS P ゴシック"/>
            <family val="3"/>
            <charset val="128"/>
          </rPr>
          <t>介護保険制度以外の利用で、特記すべき事項があれば記入。</t>
        </r>
      </text>
    </comment>
    <comment ref="B63" authorId="0" shapeId="0" xr:uid="{00000000-0006-0000-0000-00001F000000}">
      <text>
        <r>
          <rPr>
            <sz val="11"/>
            <color indexed="81"/>
            <rFont val="MS P ゴシック"/>
            <family val="3"/>
            <charset val="128"/>
          </rPr>
          <t>利用者が１日どのような生活を送っているかを記入。
※生活の流れ、リズム等、利用者の生活の全体像を把握しましょう。</t>
        </r>
      </text>
    </comment>
    <comment ref="AH63" authorId="0" shapeId="0" xr:uid="{00000000-0006-0000-0000-000020000000}">
      <text>
        <r>
          <rPr>
            <sz val="11"/>
            <color indexed="81"/>
            <rFont val="MS P ゴシック"/>
            <family val="3"/>
            <charset val="128"/>
          </rPr>
          <t>フォーマルなサービスについて、記入。</t>
        </r>
      </text>
    </comment>
    <comment ref="W64" authorId="0" shapeId="0" xr:uid="{00000000-0006-0000-0000-000021000000}">
      <text>
        <r>
          <rPr>
            <sz val="11"/>
            <color indexed="81"/>
            <rFont val="MS P ゴシック"/>
            <family val="3"/>
            <charset val="128"/>
          </rPr>
          <t>本人が行っていることを記入。</t>
        </r>
      </text>
    </comment>
    <comment ref="AA64" authorId="0" shapeId="0" xr:uid="{00000000-0006-0000-0000-000022000000}">
      <text>
        <r>
          <rPr>
            <sz val="11"/>
            <color indexed="81"/>
            <rFont val="MS P ゴシック"/>
            <family val="3"/>
            <charset val="128"/>
          </rPr>
          <t>本人のために、介護者や家族が行っていることを記入。</t>
        </r>
      </text>
    </comment>
    <comment ref="AH68" authorId="0" shapeId="0" xr:uid="{00000000-0006-0000-0000-000023000000}">
      <text>
        <r>
          <rPr>
            <sz val="11"/>
            <color indexed="81"/>
            <rFont val="MS P ゴシック"/>
            <family val="3"/>
            <charset val="128"/>
          </rPr>
          <t>ボランティアなどインフォーマルなサービスについて、記入。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2" authorId="0" shapeId="0" xr:uid="{00000000-0006-0000-0100-000001000000}">
      <text>
        <r>
          <rPr>
            <sz val="9"/>
            <color indexed="81"/>
            <rFont val="MS P ゴシック"/>
            <family val="3"/>
            <charset val="128"/>
          </rPr>
          <t>疾患・外傷に限らずICF ではそれらに加えて妊娠・加齢・ストレス状態その他いろいろなものを含む広い概念。「生活機能」にいろいろな問題を起こしうるものを記載。</t>
        </r>
      </text>
    </comment>
    <comment ref="G12" authorId="0" shapeId="0" xr:uid="{00000000-0006-0000-0100-000002000000}">
      <text>
        <r>
          <rPr>
            <sz val="11"/>
            <color indexed="81"/>
            <rFont val="MS P ゴシック"/>
            <family val="3"/>
            <charset val="128"/>
          </rPr>
          <t>色付きのセルは、基本情報シート「病名」よりリンク。
※追加があれば、白いセルへ入力して下さい。</t>
        </r>
      </text>
    </comment>
    <comment ref="AF12" authorId="0" shapeId="0" xr:uid="{00000000-0006-0000-0100-000003000000}">
      <text>
        <r>
          <rPr>
            <sz val="11"/>
            <color indexed="81"/>
            <rFont val="MS P ゴシック"/>
            <family val="3"/>
            <charset val="128"/>
          </rPr>
          <t>収集した情報に基づき、より根本的で重大な原因・課題を6項目程度に絞って記入。
※番号は優先順位ではなく、単なる通し番号。
※ここには疾患名が入る場合が多いと考えられるが、疾患に応じた療養や健康管理が不十分という事実が重要であれば、そのことも記載する。
記載例
インシュリンの自己注射ができない、食事療法ができない等</t>
        </r>
      </text>
    </comment>
    <comment ref="BT19" authorId="0" shapeId="0" xr:uid="{00000000-0006-0000-0100-000004000000}">
      <text>
        <r>
          <rPr>
            <sz val="11"/>
            <color indexed="81"/>
            <rFont val="MS P ゴシック"/>
            <family val="3"/>
            <charset val="128"/>
          </rPr>
          <t xml:space="preserve">「見通し」を検討する上で、根拠となる各項目の記号・番号を記入します。 
記載例 
 「行動障害」であれば、B13、「移動（屋外）」で あれば、C2など。 
各領域・因子の問題+各領域・因子のストレングス→見通し
</t>
        </r>
      </text>
    </comment>
    <comment ref="BX19" authorId="0" shapeId="0" xr:uid="{00000000-0006-0000-0100-000005000000}">
      <text>
        <r>
          <rPr>
            <sz val="11"/>
            <color indexed="81"/>
            <rFont val="MS P ゴシック"/>
            <family val="3"/>
            <charset val="128"/>
          </rPr>
          <t>ＩＣＦ各領域上の問題やストレングスを確認の上、「利用者の自立した日常生活を妨げている要因」の解決に向け、多職種からのアドバイスをうけつつ、短期目標の期間内に「どのような援助を実施することで」→「状況がどのように変化（改善）する」か、その見込みを記入する。
記載例
時々、見守りを幼馴染の友人へお願いしたり、ショートステイ等を適宜利用することにより、妻の自由な時間が増え、介護ストレスの軽減が見込まれる。</t>
        </r>
      </text>
    </comment>
    <comment ref="S20" authorId="0" shapeId="0" xr:uid="{00000000-0006-0000-0100-000006000000}">
      <text>
        <r>
          <rPr>
            <sz val="11"/>
            <color indexed="81"/>
            <rFont val="MS P ゴシック"/>
            <family val="3"/>
            <charset val="128"/>
          </rPr>
          <t>介護支援専門員が本人や家族との面談、他の専門職からの情報を基に、日常的に行っているかどうかで判断。
できるかどうか、ではなく、あくまで行っているかどうかを記載する。
選択例
自立：全ての一連の動作を行える。
見守り：声掛けや見守りを受けながら、一連の動作が行える。
一部介助：一連の動作の一部について、介助を受けながら行為を実施。
全介助：一連の動作のほぼ全てについて介助を受けて実施。</t>
        </r>
      </text>
    </comment>
    <comment ref="Y20" authorId="0" shapeId="0" xr:uid="{00000000-0006-0000-0100-000007000000}">
      <text>
        <r>
          <rPr>
            <sz val="11"/>
            <color indexed="81"/>
            <rFont val="MS P ゴシック"/>
            <family val="3"/>
            <charset val="128"/>
          </rPr>
          <t>「現在」についての補足情報を簡潔に記入。
例①：妻が○○のみ介助
例②：夜間のみPトイレ使用
※「自立」「支障なし」等の項目で、現在のところ課題として上がらないと判断した部分については、記入不要。</t>
        </r>
      </text>
    </comment>
    <comment ref="AI20" authorId="0" shapeId="0" xr:uid="{00000000-0006-0000-0100-000008000000}">
      <text>
        <r>
          <rPr>
            <sz val="11"/>
            <color indexed="81"/>
            <rFont val="MS P ゴシック"/>
            <family val="3"/>
            <charset val="128"/>
          </rPr>
          <t>自分でできること、工夫すればできそうなことを記載。
例①：身体の前部分は洗うことが可。
例②：自助具を使えば、食べこぼしを減らせる可能性。
※「自立」「支障なし」等の項目で、現在のところ課題として上がらないと判断した部分については、記入不要。</t>
        </r>
      </text>
    </comment>
    <comment ref="BC20" authorId="0" shapeId="0" xr:uid="{00000000-0006-0000-0100-000009000000}">
      <text>
        <r>
          <rPr>
            <sz val="11"/>
            <color indexed="81"/>
            <rFont val="MS P ゴシック"/>
            <family val="3"/>
            <charset val="128"/>
          </rPr>
          <t xml:space="preserve">ＩＣＦのこの領域における問題点を総合的に記載。顕在化した問題だけではなく、潜在的問題点も拾い上げていく。
記載例
1.昼夜逆転や徘徊が見られるようになり、妻の負担が大きくなっている。
</t>
        </r>
        <r>
          <rPr>
            <b/>
            <sz val="11"/>
            <color indexed="81"/>
            <rFont val="MS P ゴシック"/>
            <family val="3"/>
            <charset val="128"/>
          </rPr>
          <t>※セル内の改行はALTキー+改行キー</t>
        </r>
      </text>
    </comment>
    <comment ref="BK20" authorId="0" shapeId="0" xr:uid="{00000000-0006-0000-0100-00000A000000}">
      <text>
        <r>
          <rPr>
            <sz val="11"/>
            <color indexed="81"/>
            <rFont val="MS P ゴシック"/>
            <family val="3"/>
            <charset val="128"/>
          </rPr>
          <t>ＩＣＦのこの領域におけるストレングスを総合的に記載。
記載例
1.特に暴力的になることはなく、徘徊後しばらくすれば、素直に誘導に応じて戻れる。</t>
        </r>
        <r>
          <rPr>
            <b/>
            <sz val="11"/>
            <color indexed="81"/>
            <rFont val="MS P ゴシック"/>
            <family val="3"/>
            <charset val="128"/>
          </rPr>
          <t xml:space="preserve">
</t>
        </r>
      </text>
    </comment>
    <comment ref="A21" authorId="0" shapeId="0" xr:uid="{00000000-0006-0000-0100-00000B000000}">
      <text>
        <r>
          <rPr>
            <sz val="9"/>
            <color indexed="81"/>
            <rFont val="MS P ゴシック"/>
            <family val="3"/>
            <charset val="128"/>
          </rPr>
          <t>心身機能・身体構造とは生命の維持に直接関係する、身体・精神の機能や構造のことです。 心身機能は、たとえば手足の動き、精神の働き、視覚・聴覚、内臓の働きなど。身体構造とは、手足の一部、心臓の一部（弁など）などの、体の部分のことです</t>
        </r>
      </text>
    </comment>
    <comment ref="A37" authorId="0" shapeId="0" xr:uid="{00000000-0006-0000-0100-00000C000000}">
      <text>
        <r>
          <rPr>
            <sz val="9"/>
            <color indexed="81"/>
            <rFont val="MS P ゴシック"/>
            <family val="3"/>
            <charset val="128"/>
          </rPr>
          <t>活動とは生活行為、すなわち生活上の目的をもち、一連の動作からなる、具体的な行為のことを指します。これはあらゆる生活行為を含むものであり、実用歩行やその他のＡＤＬ（日常生活行為）だけでなく、調理・掃除などの家事行為・職業上の行為・余暇活動（趣味やスポーツなど）に必要な行為・趣味・社会生活上必要な行為がすべて含まれます</t>
        </r>
      </text>
    </comment>
    <comment ref="A64" authorId="0" shapeId="0" xr:uid="{00000000-0006-0000-0100-00000D000000}">
      <text>
        <r>
          <rPr>
            <sz val="9"/>
            <color indexed="81"/>
            <rFont val="MS P ゴシック"/>
            <family val="3"/>
            <charset val="128"/>
          </rPr>
          <t>参加とは家庭や社会に関与し、そこで役割を果たすことです。社会参加だけではなく、主婦として、あるいは親としての家庭内役割であるとか、働くこと、職場での役割、あるいは趣味にしても趣味の会に参加する、スポーツに参加する、地域組織のなかで役割を果す、文化的・政治的・宗教的などの集まりに参加する、などの広い範囲のものが含まれます。</t>
        </r>
      </text>
    </comment>
    <comment ref="G78" authorId="0" shapeId="0" xr:uid="{00000000-0006-0000-0100-00000E000000}">
      <text>
        <r>
          <rPr>
            <sz val="11"/>
            <color indexed="81"/>
            <rFont val="ＭＳ Ｐゴシック"/>
            <family val="3"/>
            <charset val="128"/>
          </rPr>
          <t>以下のような環境因子を記載する。
・家族構成及び家族の健康状態
・家族・親戚との交流、つながり
・経済状況
・住環境（立地状況）
・よく利用していた社会資源
・福祉用具・自助具
・医療・保険・福祉サービス
・友人など家までの距離等</t>
        </r>
      </text>
    </comment>
    <comment ref="AM78" authorId="0" shapeId="0" xr:uid="{00000000-0006-0000-0100-00000F000000}">
      <text>
        <r>
          <rPr>
            <sz val="11"/>
            <rFont val="ＭＳ Ｐゴシック"/>
            <family val="3"/>
            <charset val="128"/>
          </rPr>
          <t>以下のような個人因子を記載する。
・生育歴
・趣味・嗜好
・性格
・価値観
・職歴等</t>
        </r>
      </text>
    </comment>
    <comment ref="A79" authorId="0" shapeId="0" xr:uid="{00000000-0006-0000-0100-000010000000}">
      <text>
        <r>
          <rPr>
            <sz val="9"/>
            <color indexed="81"/>
            <rFont val="MS P ゴシック"/>
            <family val="3"/>
            <charset val="128"/>
          </rPr>
          <t xml:space="preserve">環境因子について、プラスに働く因子を記入。
記載例
Ga1.交通の便よく、外出しやすい。
</t>
        </r>
      </text>
    </comment>
    <comment ref="A84" authorId="0" shapeId="0" xr:uid="{00000000-0006-0000-0100-000011000000}">
      <text>
        <r>
          <rPr>
            <sz val="9"/>
            <color indexed="81"/>
            <rFont val="MS P ゴシック"/>
            <family val="3"/>
            <charset val="128"/>
          </rPr>
          <t>環境因子について、マイナスに働く因子を記入。
記載例
Gb1.トイレ入り口に段差あり、転倒の危険。</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T19" authorId="0" shapeId="0" xr:uid="{00000000-0006-0000-0200-000001000000}">
      <text>
        <r>
          <rPr>
            <sz val="12"/>
            <color indexed="81"/>
            <rFont val="MS P ゴシック"/>
            <family val="3"/>
            <charset val="128"/>
          </rPr>
          <t>「現在」の欄で「自立」「支障なし」</t>
        </r>
        <r>
          <rPr>
            <b/>
            <u/>
            <sz val="12"/>
            <color indexed="81"/>
            <rFont val="MS P ゴシック"/>
            <family val="3"/>
            <charset val="128"/>
          </rPr>
          <t>以外</t>
        </r>
        <r>
          <rPr>
            <sz val="12"/>
            <color indexed="81"/>
            <rFont val="MS P ゴシック"/>
            <family val="3"/>
            <charset val="128"/>
          </rPr>
          <t>を選択した項目について、現在の認定有効期間内で、インフォーマルサービスを含む必要な援助を行った場合、見込まれる状態として「改善」「維持」「悪化」のいずれかを選択。
※主治医等、多職種からの意見を踏まえた上で、あくまでも介護支援専門員の判断として選択する。</t>
        </r>
      </text>
    </comment>
    <comment ref="ED19" authorId="0" shapeId="0" xr:uid="{00000000-0006-0000-0200-000002000000}">
      <text>
        <r>
          <rPr>
            <sz val="11"/>
            <color indexed="81"/>
            <rFont val="MS P ゴシック"/>
            <family val="3"/>
            <charset val="128"/>
          </rPr>
          <t>「見通し」欄内容を踏まえて記入。
なお課題整理総括表を作成するのは、担当者会議前であることから、ここの課題（ニーズ）は合意前の案であって差し支えない。</t>
        </r>
      </text>
    </comment>
    <comment ref="FD19" authorId="0" shapeId="0" xr:uid="{00000000-0006-0000-0200-000003000000}">
      <text>
        <r>
          <rPr>
            <sz val="11"/>
            <color indexed="81"/>
            <rFont val="MS P ゴシック"/>
            <family val="3"/>
            <charset val="128"/>
          </rPr>
          <t>課題の優先順位を踏まえ、数字を記入。利用者とすり合わせた結果、今回のプランへ反映しないこととした（反映できなかった）課題については、「-」を記入する。</t>
        </r>
      </text>
    </comment>
  </commentList>
</comments>
</file>

<file path=xl/sharedStrings.xml><?xml version="1.0" encoding="utf-8"?>
<sst xmlns="http://schemas.openxmlformats.org/spreadsheetml/2006/main" count="850" uniqueCount="499">
  <si>
    <t>被保険者番号</t>
    <rPh sb="0" eb="4">
      <t>ヒホケンシャ</t>
    </rPh>
    <rPh sb="4" eb="6">
      <t>バンゴウ</t>
    </rPh>
    <phoneticPr fontId="1"/>
  </si>
  <si>
    <t>受付日</t>
    <rPh sb="0" eb="2">
      <t>ウケツケ</t>
    </rPh>
    <rPh sb="2" eb="3">
      <t>ヒ</t>
    </rPh>
    <phoneticPr fontId="1"/>
  </si>
  <si>
    <t>月</t>
    <rPh sb="0" eb="1">
      <t>ツキ</t>
    </rPh>
    <phoneticPr fontId="1"/>
  </si>
  <si>
    <t>受付対応者</t>
    <rPh sb="0" eb="2">
      <t>ウケツケ</t>
    </rPh>
    <rPh sb="2" eb="4">
      <t>タイオウ</t>
    </rPh>
    <rPh sb="4" eb="5">
      <t>シャ</t>
    </rPh>
    <phoneticPr fontId="1"/>
  </si>
  <si>
    <t>受付方法</t>
    <rPh sb="0" eb="2">
      <t>ウケツケ</t>
    </rPh>
    <rPh sb="2" eb="4">
      <t>ホウホウ</t>
    </rPh>
    <phoneticPr fontId="1"/>
  </si>
  <si>
    <t>アセスメント理由</t>
    <rPh sb="6" eb="8">
      <t>リユウ</t>
    </rPh>
    <phoneticPr fontId="1"/>
  </si>
  <si>
    <t>（</t>
    <phoneticPr fontId="1"/>
  </si>
  <si>
    <t>）</t>
    <phoneticPr fontId="1"/>
  </si>
  <si>
    <t>様</t>
    <rPh sb="0" eb="1">
      <t>サマ</t>
    </rPh>
    <phoneticPr fontId="1"/>
  </si>
  <si>
    <t>生年月日</t>
    <rPh sb="0" eb="4">
      <t>セイネンガッピ</t>
    </rPh>
    <phoneticPr fontId="1"/>
  </si>
  <si>
    <t>歳）</t>
    <rPh sb="0" eb="1">
      <t>サイ</t>
    </rPh>
    <phoneticPr fontId="1"/>
  </si>
  <si>
    <t>住　所</t>
    <rPh sb="0" eb="1">
      <t>ジュウ</t>
    </rPh>
    <rPh sb="2" eb="3">
      <t>ショ</t>
    </rPh>
    <phoneticPr fontId="1"/>
  </si>
  <si>
    <t>〒</t>
    <phoneticPr fontId="1"/>
  </si>
  <si>
    <t>利用者情報</t>
    <rPh sb="0" eb="3">
      <t>リヨウシャ</t>
    </rPh>
    <rPh sb="3" eb="5">
      <t>ジョウホウ</t>
    </rPh>
    <phoneticPr fontId="1"/>
  </si>
  <si>
    <t>世帯</t>
    <rPh sb="0" eb="2">
      <t>セタイ</t>
    </rPh>
    <phoneticPr fontId="1"/>
  </si>
  <si>
    <t>続柄</t>
    <rPh sb="0" eb="2">
      <t>ツヅキガラ</t>
    </rPh>
    <phoneticPr fontId="1"/>
  </si>
  <si>
    <t>連絡先</t>
    <rPh sb="0" eb="3">
      <t>レンラクサキ</t>
    </rPh>
    <phoneticPr fontId="1"/>
  </si>
  <si>
    <t>氏　名</t>
    <rPh sb="0" eb="1">
      <t>シ</t>
    </rPh>
    <rPh sb="2" eb="3">
      <t>メイ</t>
    </rPh>
    <phoneticPr fontId="1"/>
  </si>
  <si>
    <t>同居・別居</t>
    <rPh sb="0" eb="2">
      <t>ドウキョ</t>
    </rPh>
    <rPh sb="3" eb="5">
      <t>ベッキョ</t>
    </rPh>
    <phoneticPr fontId="1"/>
  </si>
  <si>
    <t>相談の経緯</t>
    <rPh sb="0" eb="2">
      <t>ソウダン</t>
    </rPh>
    <rPh sb="3" eb="5">
      <t>ケイイ</t>
    </rPh>
    <phoneticPr fontId="1"/>
  </si>
  <si>
    <t>生活保護</t>
    <rPh sb="0" eb="2">
      <t>セイカツ</t>
    </rPh>
    <rPh sb="2" eb="4">
      <t>ホゴ</t>
    </rPh>
    <phoneticPr fontId="1"/>
  </si>
  <si>
    <t>現在</t>
    <rPh sb="0" eb="2">
      <t>ゲンザイ</t>
    </rPh>
    <phoneticPr fontId="1"/>
  </si>
  <si>
    <t>作成日</t>
    <rPh sb="0" eb="2">
      <t>サクセイ</t>
    </rPh>
    <rPh sb="2" eb="3">
      <t>ヒ</t>
    </rPh>
    <phoneticPr fontId="1"/>
  </si>
  <si>
    <t>作成者</t>
    <rPh sb="0" eb="3">
      <t>サクセイシャ</t>
    </rPh>
    <phoneticPr fontId="1"/>
  </si>
  <si>
    <t>相談者氏名</t>
    <rPh sb="0" eb="3">
      <t>ソウダンシャ</t>
    </rPh>
    <rPh sb="3" eb="5">
      <t>シメイ</t>
    </rPh>
    <phoneticPr fontId="1"/>
  </si>
  <si>
    <t>住居の状況</t>
    <rPh sb="0" eb="2">
      <t>ジュウキョ</t>
    </rPh>
    <rPh sb="3" eb="5">
      <t>ジョウキョウ</t>
    </rPh>
    <phoneticPr fontId="1"/>
  </si>
  <si>
    <t>居室</t>
    <rPh sb="0" eb="2">
      <t>キョシツ</t>
    </rPh>
    <phoneticPr fontId="1"/>
  </si>
  <si>
    <t>浴室</t>
    <rPh sb="0" eb="2">
      <t>ヨクシツ</t>
    </rPh>
    <phoneticPr fontId="1"/>
  </si>
  <si>
    <t>寝具</t>
    <rPh sb="0" eb="2">
      <t>シング</t>
    </rPh>
    <phoneticPr fontId="1"/>
  </si>
  <si>
    <t>専用居室</t>
    <rPh sb="0" eb="2">
      <t>センヨウ</t>
    </rPh>
    <rPh sb="2" eb="4">
      <t>キョシツ</t>
    </rPh>
    <phoneticPr fontId="1"/>
  </si>
  <si>
    <t>手すり</t>
    <rPh sb="0" eb="1">
      <t>テ</t>
    </rPh>
    <phoneticPr fontId="1"/>
  </si>
  <si>
    <t>便器</t>
    <rPh sb="0" eb="2">
      <t>ベンキ</t>
    </rPh>
    <phoneticPr fontId="1"/>
  </si>
  <si>
    <t>シャワー</t>
    <phoneticPr fontId="1"/>
  </si>
  <si>
    <t>住居</t>
    <rPh sb="0" eb="2">
      <t>ジュウキョ</t>
    </rPh>
    <phoneticPr fontId="1"/>
  </si>
  <si>
    <t>生活歴</t>
    <rPh sb="0" eb="2">
      <t>セイカツ</t>
    </rPh>
    <rPh sb="2" eb="3">
      <t>レキ</t>
    </rPh>
    <phoneticPr fontId="1"/>
  </si>
  <si>
    <t>頻度</t>
    <rPh sb="0" eb="2">
      <t>ヒンド</t>
    </rPh>
    <phoneticPr fontId="1"/>
  </si>
  <si>
    <t>事業所・ボランティア団体等</t>
    <rPh sb="0" eb="3">
      <t>ジギョウショ</t>
    </rPh>
    <rPh sb="10" eb="12">
      <t>ダンタイ</t>
    </rPh>
    <rPh sb="12" eb="13">
      <t>トウ</t>
    </rPh>
    <phoneticPr fontId="1"/>
  </si>
  <si>
    <t>住宅改修</t>
    <rPh sb="0" eb="2">
      <t>ジュウタク</t>
    </rPh>
    <rPh sb="2" eb="4">
      <t>カイシュウ</t>
    </rPh>
    <phoneticPr fontId="1"/>
  </si>
  <si>
    <t>福祉用具購入</t>
    <rPh sb="0" eb="2">
      <t>フクシ</t>
    </rPh>
    <rPh sb="2" eb="4">
      <t>ヨウグ</t>
    </rPh>
    <rPh sb="4" eb="6">
      <t>コウニュウ</t>
    </rPh>
    <phoneticPr fontId="1"/>
  </si>
  <si>
    <t>趣味・好きなこと</t>
    <rPh sb="0" eb="2">
      <t>シュミ</t>
    </rPh>
    <rPh sb="3" eb="4">
      <t>ス</t>
    </rPh>
    <phoneticPr fontId="1"/>
  </si>
  <si>
    <t>携帯</t>
    <rPh sb="0" eb="2">
      <t>ケイタイ</t>
    </rPh>
    <phoneticPr fontId="1"/>
  </si>
  <si>
    <t>家族状況（ジェノグラム）</t>
    <rPh sb="0" eb="2">
      <t>カゾク</t>
    </rPh>
    <rPh sb="2" eb="4">
      <t>ジョウキョウ</t>
    </rPh>
    <phoneticPr fontId="1"/>
  </si>
  <si>
    <t>介護者</t>
    <rPh sb="0" eb="3">
      <t>カイゴシャ</t>
    </rPh>
    <phoneticPr fontId="1"/>
  </si>
  <si>
    <t>住所</t>
    <rPh sb="0" eb="2">
      <t>ジュウショ</t>
    </rPh>
    <phoneticPr fontId="1"/>
  </si>
  <si>
    <t>E-mail</t>
    <phoneticPr fontId="1"/>
  </si>
  <si>
    <t>エレベーター</t>
    <phoneticPr fontId="1"/>
  </si>
  <si>
    <t>所有形態</t>
    <rPh sb="0" eb="2">
      <t>ショユウ</t>
    </rPh>
    <rPh sb="2" eb="4">
      <t>ケイタイ</t>
    </rPh>
    <phoneticPr fontId="1"/>
  </si>
  <si>
    <t>特記事項</t>
    <rPh sb="0" eb="2">
      <t>トッキ</t>
    </rPh>
    <rPh sb="2" eb="4">
      <t>ジコウ</t>
    </rPh>
    <phoneticPr fontId="1"/>
  </si>
  <si>
    <t>（　</t>
    <phoneticPr fontId="1"/>
  </si>
  <si>
    <t>基本情報シート</t>
    <phoneticPr fontId="1"/>
  </si>
  <si>
    <t>利用者</t>
    <rPh sb="0" eb="3">
      <t>リヨウシャ</t>
    </rPh>
    <phoneticPr fontId="1"/>
  </si>
  <si>
    <t>介護力</t>
    <rPh sb="0" eb="2">
      <t>カイゴ</t>
    </rPh>
    <rPh sb="2" eb="3">
      <t>リョク</t>
    </rPh>
    <phoneticPr fontId="1"/>
  </si>
  <si>
    <t>ｋｇ</t>
    <phoneticPr fontId="1"/>
  </si>
  <si>
    <t>ｃｍ</t>
    <phoneticPr fontId="1"/>
  </si>
  <si>
    <t>作成者</t>
    <rPh sb="0" eb="1">
      <t>サク</t>
    </rPh>
    <rPh sb="1" eb="2">
      <t>シゲル</t>
    </rPh>
    <rPh sb="2" eb="3">
      <t>シャ</t>
    </rPh>
    <phoneticPr fontId="1"/>
  </si>
  <si>
    <t>作成日</t>
    <rPh sb="0" eb="2">
      <t>サクセイ</t>
    </rPh>
    <rPh sb="2" eb="3">
      <t>ニチ</t>
    </rPh>
    <phoneticPr fontId="1"/>
  </si>
  <si>
    <t>利用者名</t>
    <rPh sb="0" eb="2">
      <t>リヨウ</t>
    </rPh>
    <rPh sb="2" eb="3">
      <t>モノ</t>
    </rPh>
    <rPh sb="3" eb="4">
      <t>メイ</t>
    </rPh>
    <phoneticPr fontId="1"/>
  </si>
  <si>
    <t>居住環境</t>
    <rPh sb="0" eb="2">
      <t>キョジュウ</t>
    </rPh>
    <rPh sb="2" eb="4">
      <t>カンキョウ</t>
    </rPh>
    <phoneticPr fontId="1"/>
  </si>
  <si>
    <t>褥瘡・皮膚の問題</t>
    <rPh sb="0" eb="2">
      <t>ジョクソウ</t>
    </rPh>
    <rPh sb="3" eb="5">
      <t>ヒフ</t>
    </rPh>
    <rPh sb="6" eb="8">
      <t>モンダイ</t>
    </rPh>
    <phoneticPr fontId="1"/>
  </si>
  <si>
    <t>社会との関わり</t>
    <rPh sb="0" eb="2">
      <t>シャカイ</t>
    </rPh>
    <rPh sb="4" eb="5">
      <t>カカ</t>
    </rPh>
    <phoneticPr fontId="1"/>
  </si>
  <si>
    <t>認知</t>
    <rPh sb="0" eb="2">
      <t>ニンチ</t>
    </rPh>
    <phoneticPr fontId="1"/>
  </si>
  <si>
    <t>コミュニケーション能力</t>
    <rPh sb="9" eb="11">
      <t>ノウリョク</t>
    </rPh>
    <phoneticPr fontId="1"/>
  </si>
  <si>
    <t>買物</t>
    <rPh sb="0" eb="2">
      <t>カイモノ</t>
    </rPh>
    <phoneticPr fontId="1"/>
  </si>
  <si>
    <t>金銭管理</t>
    <rPh sb="0" eb="2">
      <t>キンセン</t>
    </rPh>
    <rPh sb="2" eb="4">
      <t>カンリ</t>
    </rPh>
    <phoneticPr fontId="1"/>
  </si>
  <si>
    <t>整理・物品の管理</t>
    <rPh sb="0" eb="2">
      <t>セイリ</t>
    </rPh>
    <rPh sb="3" eb="5">
      <t>ブッピン</t>
    </rPh>
    <rPh sb="6" eb="8">
      <t>カンリ</t>
    </rPh>
    <phoneticPr fontId="1"/>
  </si>
  <si>
    <t>洗濯</t>
    <rPh sb="0" eb="2">
      <t>センタク</t>
    </rPh>
    <phoneticPr fontId="1"/>
  </si>
  <si>
    <t>掃除</t>
    <rPh sb="0" eb="2">
      <t>ソウジ</t>
    </rPh>
    <phoneticPr fontId="1"/>
  </si>
  <si>
    <t>更衣</t>
    <rPh sb="0" eb="2">
      <t>コウイ</t>
    </rPh>
    <phoneticPr fontId="1"/>
  </si>
  <si>
    <t>入浴</t>
    <rPh sb="0" eb="2">
      <t>ニュウヨク</t>
    </rPh>
    <phoneticPr fontId="1"/>
  </si>
  <si>
    <t>服薬</t>
    <rPh sb="0" eb="2">
      <t>フクヤク</t>
    </rPh>
    <phoneticPr fontId="1"/>
  </si>
  <si>
    <t>口腔ケア</t>
    <rPh sb="0" eb="2">
      <t>コウクウ</t>
    </rPh>
    <phoneticPr fontId="1"/>
  </si>
  <si>
    <t>口腔衛生</t>
    <rPh sb="0" eb="2">
      <t>コウクウ</t>
    </rPh>
    <rPh sb="2" eb="4">
      <t>エイセイ</t>
    </rPh>
    <phoneticPr fontId="1"/>
  </si>
  <si>
    <t>口腔</t>
    <rPh sb="0" eb="2">
      <t>コウクウ</t>
    </rPh>
    <phoneticPr fontId="1"/>
  </si>
  <si>
    <t>排泄動作</t>
    <rPh sb="0" eb="2">
      <t>ハイセツ</t>
    </rPh>
    <rPh sb="2" eb="4">
      <t>ドウサ</t>
    </rPh>
    <phoneticPr fontId="1"/>
  </si>
  <si>
    <t>排尿・排便</t>
    <rPh sb="0" eb="2">
      <t>ハイニョウ</t>
    </rPh>
    <rPh sb="3" eb="5">
      <t>ハイベン</t>
    </rPh>
    <phoneticPr fontId="1"/>
  </si>
  <si>
    <t>排泄</t>
    <rPh sb="0" eb="2">
      <t>ハイセツ</t>
    </rPh>
    <phoneticPr fontId="1"/>
  </si>
  <si>
    <t>調理</t>
    <rPh sb="0" eb="2">
      <t>チョウリ</t>
    </rPh>
    <phoneticPr fontId="1"/>
  </si>
  <si>
    <t>食事摂取</t>
    <rPh sb="0" eb="2">
      <t>ショクジ</t>
    </rPh>
    <rPh sb="2" eb="4">
      <t>セッシュ</t>
    </rPh>
    <phoneticPr fontId="1"/>
  </si>
  <si>
    <t>食事内容</t>
    <rPh sb="0" eb="2">
      <t>ショクジ</t>
    </rPh>
    <rPh sb="2" eb="4">
      <t>ナイヨウ</t>
    </rPh>
    <phoneticPr fontId="1"/>
  </si>
  <si>
    <t>食事</t>
    <rPh sb="0" eb="2">
      <t>ショクジ</t>
    </rPh>
    <phoneticPr fontId="1"/>
  </si>
  <si>
    <t>室内移動</t>
    <rPh sb="0" eb="2">
      <t>シツナイ</t>
    </rPh>
    <rPh sb="2" eb="4">
      <t>イドウ</t>
    </rPh>
    <phoneticPr fontId="1"/>
  </si>
  <si>
    <t>移動</t>
    <rPh sb="0" eb="2">
      <t>イドウ</t>
    </rPh>
    <phoneticPr fontId="1"/>
  </si>
  <si>
    <t>状況の事実　※１</t>
    <rPh sb="0" eb="2">
      <t>ジョウキョウ</t>
    </rPh>
    <rPh sb="3" eb="5">
      <t>ジジツ</t>
    </rPh>
    <phoneticPr fontId="1"/>
  </si>
  <si>
    <t>利用者及び家族の
生活に対する意向</t>
    <rPh sb="0" eb="3">
      <t>リヨウシャ</t>
    </rPh>
    <rPh sb="3" eb="4">
      <t>オヨ</t>
    </rPh>
    <rPh sb="5" eb="7">
      <t>カゾク</t>
    </rPh>
    <rPh sb="9" eb="11">
      <t>セイカツ</t>
    </rPh>
    <rPh sb="12" eb="13">
      <t>タイ</t>
    </rPh>
    <rPh sb="15" eb="17">
      <t>イコウ</t>
    </rPh>
    <phoneticPr fontId="1"/>
  </si>
  <si>
    <t>よく動いている</t>
    <rPh sb="2" eb="3">
      <t>ウゴ</t>
    </rPh>
    <phoneticPr fontId="1"/>
  </si>
  <si>
    <t>座っていることが多い</t>
    <rPh sb="0" eb="1">
      <t>スワ</t>
    </rPh>
    <rPh sb="8" eb="9">
      <t>オオ</t>
    </rPh>
    <phoneticPr fontId="1"/>
  </si>
  <si>
    <t>1日1回以上</t>
    <rPh sb="1" eb="2">
      <t>ニチ</t>
    </rPh>
    <rPh sb="3" eb="4">
      <t>カイ</t>
    </rPh>
    <rPh sb="4" eb="6">
      <t>イジョウ</t>
    </rPh>
    <phoneticPr fontId="1"/>
  </si>
  <si>
    <t>週1回以上</t>
    <rPh sb="0" eb="1">
      <t>シュウ</t>
    </rPh>
    <rPh sb="2" eb="3">
      <t>カイ</t>
    </rPh>
    <rPh sb="3" eb="5">
      <t>イジョウ</t>
    </rPh>
    <phoneticPr fontId="1"/>
  </si>
  <si>
    <t>横になっていることが多い</t>
    <rPh sb="0" eb="1">
      <t>ヨコ</t>
    </rPh>
    <rPh sb="10" eb="11">
      <t>オオ</t>
    </rPh>
    <phoneticPr fontId="1"/>
  </si>
  <si>
    <t>月1回以上</t>
    <rPh sb="0" eb="1">
      <t>ツキ</t>
    </rPh>
    <rPh sb="2" eb="3">
      <t>カイ</t>
    </rPh>
    <rPh sb="3" eb="5">
      <t>イジョウ</t>
    </rPh>
    <phoneticPr fontId="1"/>
  </si>
  <si>
    <t>月1回未満</t>
    <rPh sb="0" eb="1">
      <t>ツキ</t>
    </rPh>
    <rPh sb="2" eb="3">
      <t>カイ</t>
    </rPh>
    <rPh sb="3" eb="5">
      <t>ミマン</t>
    </rPh>
    <phoneticPr fontId="1"/>
  </si>
  <si>
    <t>実施場所</t>
    <rPh sb="0" eb="2">
      <t>ジッシ</t>
    </rPh>
    <rPh sb="2" eb="4">
      <t>バショ</t>
    </rPh>
    <phoneticPr fontId="1"/>
  </si>
  <si>
    <t>利用者氏名</t>
    <rPh sb="0" eb="3">
      <t>リヨウシャ</t>
    </rPh>
    <rPh sb="3" eb="5">
      <t>シメイ</t>
    </rPh>
    <phoneticPr fontId="1"/>
  </si>
  <si>
    <t>自立</t>
    <rPh sb="0" eb="2">
      <t>ジリツ</t>
    </rPh>
    <phoneticPr fontId="1"/>
  </si>
  <si>
    <t>国民年金</t>
    <rPh sb="0" eb="2">
      <t>コクミン</t>
    </rPh>
    <rPh sb="2" eb="4">
      <t>ネンキン</t>
    </rPh>
    <phoneticPr fontId="1"/>
  </si>
  <si>
    <t>厚生年金</t>
    <rPh sb="0" eb="2">
      <t>コウセイ</t>
    </rPh>
    <rPh sb="2" eb="4">
      <t>ネンキン</t>
    </rPh>
    <phoneticPr fontId="1"/>
  </si>
  <si>
    <t>障害年金</t>
    <rPh sb="0" eb="2">
      <t>ショウガイ</t>
    </rPh>
    <rPh sb="2" eb="4">
      <t>ネンキン</t>
    </rPh>
    <phoneticPr fontId="1"/>
  </si>
  <si>
    <t>身体障害者手帳</t>
    <rPh sb="0" eb="2">
      <t>シンタイ</t>
    </rPh>
    <rPh sb="2" eb="5">
      <t>ショウガイシャ</t>
    </rPh>
    <rPh sb="5" eb="7">
      <t>テチョウ</t>
    </rPh>
    <phoneticPr fontId="1"/>
  </si>
  <si>
    <t>障害福祉サービス等の利用</t>
    <rPh sb="0" eb="2">
      <t>ショウガイ</t>
    </rPh>
    <rPh sb="2" eb="4">
      <t>フクシ</t>
    </rPh>
    <rPh sb="8" eb="9">
      <t>トウ</t>
    </rPh>
    <rPh sb="10" eb="12">
      <t>リヨウ</t>
    </rPh>
    <phoneticPr fontId="1"/>
  </si>
  <si>
    <t>介護保険負担割合</t>
    <rPh sb="0" eb="2">
      <t>カイゴ</t>
    </rPh>
    <rPh sb="2" eb="4">
      <t>ホケン</t>
    </rPh>
    <rPh sb="4" eb="6">
      <t>フタン</t>
    </rPh>
    <rPh sb="6" eb="8">
      <t>ワリアイ</t>
    </rPh>
    <phoneticPr fontId="1"/>
  </si>
  <si>
    <t>医療保険負担割合</t>
    <rPh sb="0" eb="2">
      <t>イリョウ</t>
    </rPh>
    <rPh sb="2" eb="4">
      <t>ホケン</t>
    </rPh>
    <rPh sb="4" eb="6">
      <t>フタン</t>
    </rPh>
    <rPh sb="6" eb="8">
      <t>ワリアイ</t>
    </rPh>
    <phoneticPr fontId="1"/>
  </si>
  <si>
    <t>介護保険限度額認定証</t>
    <rPh sb="0" eb="2">
      <t>カイゴ</t>
    </rPh>
    <rPh sb="2" eb="4">
      <t>ホケン</t>
    </rPh>
    <rPh sb="4" eb="6">
      <t>ゲンド</t>
    </rPh>
    <rPh sb="6" eb="7">
      <t>ガク</t>
    </rPh>
    <rPh sb="7" eb="10">
      <t>ニンテイショウ</t>
    </rPh>
    <phoneticPr fontId="1"/>
  </si>
  <si>
    <t>利用者及び家族の生活に対する意向</t>
    <rPh sb="0" eb="3">
      <t>リヨウシャ</t>
    </rPh>
    <rPh sb="3" eb="4">
      <t>オヨ</t>
    </rPh>
    <rPh sb="5" eb="7">
      <t>カゾク</t>
    </rPh>
    <rPh sb="8" eb="10">
      <t>セイカツ</t>
    </rPh>
    <rPh sb="11" eb="12">
      <t>タイ</t>
    </rPh>
    <rPh sb="14" eb="16">
      <t>イコウ</t>
    </rPh>
    <phoneticPr fontId="1"/>
  </si>
  <si>
    <t>制度利用状況</t>
    <rPh sb="0" eb="2">
      <t>セイド</t>
    </rPh>
    <rPh sb="2" eb="4">
      <t>リヨウ</t>
    </rPh>
    <rPh sb="4" eb="6">
      <t>ジョウキョウ</t>
    </rPh>
    <phoneticPr fontId="1"/>
  </si>
  <si>
    <t>有</t>
    <rPh sb="0" eb="1">
      <t>アリ</t>
    </rPh>
    <phoneticPr fontId="1"/>
  </si>
  <si>
    <t>１割</t>
    <rPh sb="1" eb="2">
      <t>ワリ</t>
    </rPh>
    <phoneticPr fontId="1"/>
  </si>
  <si>
    <t>１段階</t>
    <rPh sb="1" eb="3">
      <t>ダンカイ</t>
    </rPh>
    <phoneticPr fontId="1"/>
  </si>
  <si>
    <t>無</t>
    <rPh sb="0" eb="1">
      <t>ナ</t>
    </rPh>
    <phoneticPr fontId="1"/>
  </si>
  <si>
    <t>２割</t>
    <rPh sb="1" eb="2">
      <t>ワリ</t>
    </rPh>
    <phoneticPr fontId="1"/>
  </si>
  <si>
    <t>２段階</t>
    <rPh sb="1" eb="3">
      <t>ダンカイ</t>
    </rPh>
    <phoneticPr fontId="1"/>
  </si>
  <si>
    <t>不明</t>
    <rPh sb="0" eb="2">
      <t>フメイ</t>
    </rPh>
    <phoneticPr fontId="1"/>
  </si>
  <si>
    <t>３割</t>
    <rPh sb="1" eb="2">
      <t>ワリ</t>
    </rPh>
    <phoneticPr fontId="1"/>
  </si>
  <si>
    <t>３段階</t>
    <rPh sb="1" eb="3">
      <t>ダンカイ</t>
    </rPh>
    <phoneticPr fontId="1"/>
  </si>
  <si>
    <t>４段階</t>
    <rPh sb="1" eb="3">
      <t>ダンカイ</t>
    </rPh>
    <phoneticPr fontId="1"/>
  </si>
  <si>
    <t>特記</t>
    <rPh sb="0" eb="2">
      <t>トッキ</t>
    </rPh>
    <phoneticPr fontId="1"/>
  </si>
  <si>
    <t>成年後見制度</t>
    <rPh sb="0" eb="2">
      <t>セイネン</t>
    </rPh>
    <rPh sb="2" eb="4">
      <t>コウケン</t>
    </rPh>
    <rPh sb="4" eb="6">
      <t>セイド</t>
    </rPh>
    <phoneticPr fontId="1"/>
  </si>
  <si>
    <t>課題整理総括表</t>
    <rPh sb="0" eb="2">
      <t>カダイ</t>
    </rPh>
    <rPh sb="2" eb="4">
      <t>セイリ</t>
    </rPh>
    <rPh sb="4" eb="7">
      <t>ソウカツヒョウ</t>
    </rPh>
    <phoneticPr fontId="1"/>
  </si>
  <si>
    <t>自立した日常生活の阻害要因
（心身の状態、環境等）</t>
    <rPh sb="0" eb="2">
      <t>ジリツ</t>
    </rPh>
    <rPh sb="4" eb="6">
      <t>ニチジョウ</t>
    </rPh>
    <rPh sb="6" eb="8">
      <t>セイカツ</t>
    </rPh>
    <rPh sb="9" eb="11">
      <t>ソガイ</t>
    </rPh>
    <rPh sb="11" eb="13">
      <t>ヨウイン</t>
    </rPh>
    <rPh sb="15" eb="17">
      <t>シンシン</t>
    </rPh>
    <rPh sb="18" eb="20">
      <t>ジョウタイ</t>
    </rPh>
    <rPh sb="21" eb="23">
      <t>カンキョウ</t>
    </rPh>
    <rPh sb="23" eb="24">
      <t>トウ</t>
    </rPh>
    <phoneticPr fontId="1"/>
  </si>
  <si>
    <t>見守り</t>
    <rPh sb="0" eb="2">
      <t>ミマモ</t>
    </rPh>
    <phoneticPr fontId="1"/>
  </si>
  <si>
    <t>一部介助</t>
    <rPh sb="0" eb="2">
      <t>イチブ</t>
    </rPh>
    <rPh sb="2" eb="4">
      <t>カイジョ</t>
    </rPh>
    <phoneticPr fontId="1"/>
  </si>
  <si>
    <t>支障なし</t>
    <rPh sb="0" eb="2">
      <t>シショウ</t>
    </rPh>
    <phoneticPr fontId="1"/>
  </si>
  <si>
    <t>支障あり</t>
    <rPh sb="0" eb="2">
      <t>シショウ</t>
    </rPh>
    <phoneticPr fontId="1"/>
  </si>
  <si>
    <t>行動・心理症状（ＢＰＳＤ）</t>
    <rPh sb="0" eb="2">
      <t>コウドウ</t>
    </rPh>
    <rPh sb="3" eb="5">
      <t>シンリ</t>
    </rPh>
    <rPh sb="5" eb="7">
      <t>ショウジョウ</t>
    </rPh>
    <phoneticPr fontId="1"/>
  </si>
  <si>
    <t>要因 ※３</t>
    <rPh sb="0" eb="2">
      <t>ヨウイン</t>
    </rPh>
    <phoneticPr fontId="1"/>
  </si>
  <si>
    <t>家族</t>
    <rPh sb="0" eb="2">
      <t>カゾク</t>
    </rPh>
    <phoneticPr fontId="1"/>
  </si>
  <si>
    <t>※６</t>
    <phoneticPr fontId="1"/>
  </si>
  <si>
    <t>生活全般の解決すべき課題（ニーズ）
【案】</t>
    <rPh sb="0" eb="2">
      <t>セイカツ</t>
    </rPh>
    <rPh sb="2" eb="4">
      <t>ゼンパン</t>
    </rPh>
    <rPh sb="5" eb="7">
      <t>カイケツ</t>
    </rPh>
    <rPh sb="10" eb="12">
      <t>カダイ</t>
    </rPh>
    <rPh sb="19" eb="20">
      <t>アン</t>
    </rPh>
    <phoneticPr fontId="1"/>
  </si>
  <si>
    <t>※5　「要因」および「改善/維持の可能性」を踏まえ、要因を解決するための援助内容と、それが提供されることによって見込まれる事後の状況（目標）を記載する。
※6　本計画期間における優先順位を数字で記入。ただし、解決が必要だが本計画期間に取り上げることが困難な課題には、「－」印を記入。</t>
    <phoneticPr fontId="1"/>
  </si>
  <si>
    <t>他</t>
    <rPh sb="0" eb="1">
      <t>ホカ</t>
    </rPh>
    <phoneticPr fontId="1"/>
  </si>
  <si>
    <t>問題無</t>
    <rPh sb="0" eb="2">
      <t>モンダイ</t>
    </rPh>
    <rPh sb="2" eb="3">
      <t>ナ</t>
    </rPh>
    <phoneticPr fontId="1"/>
  </si>
  <si>
    <t>はっきり見えない</t>
    <rPh sb="4" eb="5">
      <t>ミ</t>
    </rPh>
    <phoneticPr fontId="1"/>
  </si>
  <si>
    <t>はっきり聞こえない</t>
    <rPh sb="4" eb="5">
      <t>キ</t>
    </rPh>
    <phoneticPr fontId="1"/>
  </si>
  <si>
    <t>時々できる</t>
    <rPh sb="0" eb="2">
      <t>トキドキ</t>
    </rPh>
    <phoneticPr fontId="1"/>
  </si>
  <si>
    <t>困難</t>
    <rPh sb="0" eb="2">
      <t>コンナン</t>
    </rPh>
    <phoneticPr fontId="1"/>
  </si>
  <si>
    <t>咀嚼問題有</t>
    <rPh sb="0" eb="2">
      <t>ソシャク</t>
    </rPh>
    <rPh sb="2" eb="4">
      <t>モンダイ</t>
    </rPh>
    <rPh sb="4" eb="5">
      <t>アリ</t>
    </rPh>
    <phoneticPr fontId="1"/>
  </si>
  <si>
    <t>嚥下障害有</t>
    <rPh sb="0" eb="2">
      <t>エンゲ</t>
    </rPh>
    <rPh sb="2" eb="4">
      <t>ショウガイ</t>
    </rPh>
    <rPh sb="4" eb="5">
      <t>アリ</t>
    </rPh>
    <phoneticPr fontId="1"/>
  </si>
  <si>
    <t>指示反応</t>
    <rPh sb="0" eb="2">
      <t>シジ</t>
    </rPh>
    <rPh sb="2" eb="4">
      <t>ハンノウ</t>
    </rPh>
    <phoneticPr fontId="1"/>
  </si>
  <si>
    <t>暴言</t>
    <rPh sb="0" eb="2">
      <t>ボウゲン</t>
    </rPh>
    <phoneticPr fontId="1"/>
  </si>
  <si>
    <t>暴行</t>
    <rPh sb="0" eb="2">
      <t>ボウコウ</t>
    </rPh>
    <phoneticPr fontId="1"/>
  </si>
  <si>
    <t>徘徊</t>
    <rPh sb="0" eb="2">
      <t>ハイカイ</t>
    </rPh>
    <phoneticPr fontId="1"/>
  </si>
  <si>
    <t>多動</t>
    <rPh sb="0" eb="2">
      <t>タドウ</t>
    </rPh>
    <phoneticPr fontId="1"/>
  </si>
  <si>
    <t>昼夜逆転</t>
    <rPh sb="0" eb="2">
      <t>チュウヤ</t>
    </rPh>
    <rPh sb="2" eb="4">
      <t>ギャクテン</t>
    </rPh>
    <phoneticPr fontId="1"/>
  </si>
  <si>
    <t>不潔行為</t>
    <rPh sb="0" eb="2">
      <t>フケツ</t>
    </rPh>
    <rPh sb="2" eb="4">
      <t>コウイ</t>
    </rPh>
    <phoneticPr fontId="1"/>
  </si>
  <si>
    <t>夜間不穏</t>
    <rPh sb="0" eb="2">
      <t>ヤカン</t>
    </rPh>
    <rPh sb="2" eb="4">
      <t>フオン</t>
    </rPh>
    <phoneticPr fontId="1"/>
  </si>
  <si>
    <t>介護抵抗</t>
    <rPh sb="0" eb="2">
      <t>カイゴ</t>
    </rPh>
    <rPh sb="2" eb="4">
      <t>テイコウ</t>
    </rPh>
    <phoneticPr fontId="1"/>
  </si>
  <si>
    <t>異食行為</t>
    <rPh sb="0" eb="2">
      <t>イショク</t>
    </rPh>
    <rPh sb="2" eb="4">
      <t>コウイ</t>
    </rPh>
    <phoneticPr fontId="1"/>
  </si>
  <si>
    <t>妄想</t>
    <rPh sb="0" eb="2">
      <t>モウソウ</t>
    </rPh>
    <phoneticPr fontId="1"/>
  </si>
  <si>
    <t>幻覚</t>
    <rPh sb="0" eb="2">
      <t>ゲンカク</t>
    </rPh>
    <phoneticPr fontId="1"/>
  </si>
  <si>
    <t>せん妄</t>
    <rPh sb="2" eb="3">
      <t>モウ</t>
    </rPh>
    <phoneticPr fontId="1"/>
  </si>
  <si>
    <t>依存</t>
    <rPh sb="0" eb="2">
      <t>イゾン</t>
    </rPh>
    <phoneticPr fontId="1"/>
  </si>
  <si>
    <t>見当識</t>
    <rPh sb="0" eb="3">
      <t>ケントウシキ</t>
    </rPh>
    <phoneticPr fontId="1"/>
  </si>
  <si>
    <t>無関心</t>
    <rPh sb="0" eb="3">
      <t>ムカンシン</t>
    </rPh>
    <phoneticPr fontId="1"/>
  </si>
  <si>
    <t>不定期</t>
    <rPh sb="0" eb="3">
      <t>フテイキ</t>
    </rPh>
    <phoneticPr fontId="1"/>
  </si>
  <si>
    <t>麻痺・拘縮</t>
    <rPh sb="0" eb="1">
      <t>アサ</t>
    </rPh>
    <rPh sb="1" eb="2">
      <t>シビ</t>
    </rPh>
    <rPh sb="3" eb="4">
      <t>カカ</t>
    </rPh>
    <rPh sb="4" eb="5">
      <t>チヂミ</t>
    </rPh>
    <phoneticPr fontId="1"/>
  </si>
  <si>
    <t>男</t>
    <rPh sb="0" eb="1">
      <t>オトコ</t>
    </rPh>
    <phoneticPr fontId="1"/>
  </si>
  <si>
    <t>女</t>
    <rPh sb="0" eb="1">
      <t>オンナ</t>
    </rPh>
    <phoneticPr fontId="1"/>
  </si>
  <si>
    <t>来所</t>
    <rPh sb="0" eb="1">
      <t>ライ</t>
    </rPh>
    <rPh sb="1" eb="2">
      <t>ショ</t>
    </rPh>
    <phoneticPr fontId="1"/>
  </si>
  <si>
    <t>電話</t>
    <rPh sb="0" eb="2">
      <t>デンワ</t>
    </rPh>
    <phoneticPr fontId="1"/>
  </si>
  <si>
    <t>自宅</t>
    <rPh sb="0" eb="2">
      <t>ジタク</t>
    </rPh>
    <phoneticPr fontId="1"/>
  </si>
  <si>
    <t>初回</t>
    <rPh sb="0" eb="2">
      <t>ショカイ</t>
    </rPh>
    <phoneticPr fontId="1"/>
  </si>
  <si>
    <t>更新</t>
    <rPh sb="0" eb="2">
      <t>コウシン</t>
    </rPh>
    <phoneticPr fontId="1"/>
  </si>
  <si>
    <t>退院</t>
    <rPh sb="0" eb="2">
      <t>タイイン</t>
    </rPh>
    <phoneticPr fontId="1"/>
  </si>
  <si>
    <t>退所</t>
    <rPh sb="0" eb="2">
      <t>タイショ</t>
    </rPh>
    <phoneticPr fontId="1"/>
  </si>
  <si>
    <t>本人</t>
    <rPh sb="0" eb="2">
      <t>ホンニン</t>
    </rPh>
    <phoneticPr fontId="1"/>
  </si>
  <si>
    <t>作成者</t>
    <phoneticPr fontId="1"/>
  </si>
  <si>
    <t>アパート</t>
    <phoneticPr fontId="1"/>
  </si>
  <si>
    <t>持ち家</t>
    <rPh sb="0" eb="1">
      <t>モ</t>
    </rPh>
    <rPh sb="2" eb="3">
      <t>イエ</t>
    </rPh>
    <phoneticPr fontId="1"/>
  </si>
  <si>
    <t>借家</t>
    <rPh sb="0" eb="2">
      <t>シャクヤ</t>
    </rPh>
    <phoneticPr fontId="1"/>
  </si>
  <si>
    <t>布団</t>
    <rPh sb="0" eb="2">
      <t>フトン</t>
    </rPh>
    <phoneticPr fontId="1"/>
  </si>
  <si>
    <t>特殊寝台</t>
    <rPh sb="0" eb="2">
      <t>トクシュ</t>
    </rPh>
    <rPh sb="2" eb="4">
      <t>シンダイ</t>
    </rPh>
    <phoneticPr fontId="1"/>
  </si>
  <si>
    <t>和式</t>
    <rPh sb="0" eb="2">
      <t>ワシキ</t>
    </rPh>
    <phoneticPr fontId="1"/>
  </si>
  <si>
    <t>洋式</t>
    <rPh sb="0" eb="2">
      <t>ヨウシキ</t>
    </rPh>
    <phoneticPr fontId="1"/>
  </si>
  <si>
    <t>ウォシュレット</t>
    <phoneticPr fontId="1"/>
  </si>
  <si>
    <t>（利用者）</t>
    <phoneticPr fontId="1"/>
  </si>
  <si>
    <t>（家族）</t>
    <phoneticPr fontId="1"/>
  </si>
  <si>
    <t>Tel/Fax</t>
    <phoneticPr fontId="1"/>
  </si>
  <si>
    <t>利用者・家族の望む生活</t>
    <rPh sb="0" eb="3">
      <t>リヨウシャ</t>
    </rPh>
    <rPh sb="4" eb="6">
      <t>カゾク</t>
    </rPh>
    <rPh sb="7" eb="8">
      <t>ノゾ</t>
    </rPh>
    <rPh sb="9" eb="11">
      <t>セイカツ</t>
    </rPh>
    <phoneticPr fontId="1"/>
  </si>
  <si>
    <t>家族関係等で特記すべき事項</t>
    <phoneticPr fontId="1"/>
  </si>
  <si>
    <t>浴槽</t>
    <rPh sb="0" eb="2">
      <t>ヨクソウ</t>
    </rPh>
    <phoneticPr fontId="1"/>
  </si>
  <si>
    <t>トイレ</t>
    <phoneticPr fontId="1"/>
  </si>
  <si>
    <t>認定情報</t>
    <rPh sb="0" eb="2">
      <t>ニンテイ</t>
    </rPh>
    <rPh sb="2" eb="4">
      <t>ジョウホウ</t>
    </rPh>
    <phoneticPr fontId="1"/>
  </si>
  <si>
    <t>冷暖房</t>
    <rPh sb="0" eb="3">
      <t>レイダンボウ</t>
    </rPh>
    <phoneticPr fontId="1"/>
  </si>
  <si>
    <t>申請中</t>
    <rPh sb="0" eb="3">
      <t>シンセイチュウ</t>
    </rPh>
    <phoneticPr fontId="1"/>
  </si>
  <si>
    <t>要介護１</t>
    <rPh sb="0" eb="3">
      <t>ヨウカイゴ</t>
    </rPh>
    <phoneticPr fontId="1"/>
  </si>
  <si>
    <t>要介護２</t>
    <rPh sb="0" eb="3">
      <t>ヨウカイゴ</t>
    </rPh>
    <phoneticPr fontId="1"/>
  </si>
  <si>
    <t>認定年月日</t>
    <rPh sb="0" eb="2">
      <t>ニンテイ</t>
    </rPh>
    <rPh sb="2" eb="5">
      <t>ネンガッピ</t>
    </rPh>
    <phoneticPr fontId="1"/>
  </si>
  <si>
    <t>認定期間</t>
    <rPh sb="0" eb="2">
      <t>ニンテイ</t>
    </rPh>
    <rPh sb="2" eb="4">
      <t>キカン</t>
    </rPh>
    <phoneticPr fontId="1"/>
  </si>
  <si>
    <t>Ｂ１</t>
    <phoneticPr fontId="1"/>
  </si>
  <si>
    <t>Ａ１</t>
    <phoneticPr fontId="1"/>
  </si>
  <si>
    <t>Ⅲｂ</t>
    <phoneticPr fontId="1"/>
  </si>
  <si>
    <t>現在の受診状況</t>
    <rPh sb="0" eb="2">
      <t>ゲンザイ</t>
    </rPh>
    <rPh sb="3" eb="5">
      <t>ジュシン</t>
    </rPh>
    <rPh sb="5" eb="7">
      <t>ジョウキョウ</t>
    </rPh>
    <phoneticPr fontId="1"/>
  </si>
  <si>
    <t>病名</t>
    <rPh sb="0" eb="2">
      <t>ビョウメイ</t>
    </rPh>
    <phoneticPr fontId="1"/>
  </si>
  <si>
    <t>薬の有無</t>
    <rPh sb="0" eb="1">
      <t>クスリ</t>
    </rPh>
    <rPh sb="2" eb="4">
      <t>ウム</t>
    </rPh>
    <phoneticPr fontId="1"/>
  </si>
  <si>
    <t>受診</t>
    <rPh sb="0" eb="2">
      <t>ジュシン</t>
    </rPh>
    <phoneticPr fontId="1"/>
  </si>
  <si>
    <t>定期</t>
    <rPh sb="0" eb="2">
      <t>テイキ</t>
    </rPh>
    <phoneticPr fontId="1"/>
  </si>
  <si>
    <t>週</t>
    <rPh sb="0" eb="1">
      <t>シュウ</t>
    </rPh>
    <phoneticPr fontId="1"/>
  </si>
  <si>
    <t>状況</t>
    <rPh sb="0" eb="2">
      <t>ジョウキョウ</t>
    </rPh>
    <phoneticPr fontId="1"/>
  </si>
  <si>
    <t>通院</t>
    <rPh sb="0" eb="2">
      <t>ツウイン</t>
    </rPh>
    <phoneticPr fontId="1"/>
  </si>
  <si>
    <t>往診</t>
    <rPh sb="0" eb="2">
      <t>オウシン</t>
    </rPh>
    <phoneticPr fontId="1"/>
  </si>
  <si>
    <t>医療機関</t>
    <rPh sb="0" eb="2">
      <t>イリョウ</t>
    </rPh>
    <rPh sb="2" eb="4">
      <t>キカン</t>
    </rPh>
    <phoneticPr fontId="1"/>
  </si>
  <si>
    <t>主治医</t>
    <rPh sb="0" eb="3">
      <t>シュジイ</t>
    </rPh>
    <phoneticPr fontId="1"/>
  </si>
  <si>
    <t>特記・備考</t>
    <rPh sb="0" eb="2">
      <t>トッキ</t>
    </rPh>
    <rPh sb="3" eb="5">
      <t>ビコウ</t>
    </rPh>
    <phoneticPr fontId="1"/>
  </si>
  <si>
    <t>フォーマル</t>
    <phoneticPr fontId="1"/>
  </si>
  <si>
    <t>インフォーマル</t>
    <phoneticPr fontId="1"/>
  </si>
  <si>
    <t>利用しているサービス</t>
    <rPh sb="0" eb="2">
      <t>リヨウ</t>
    </rPh>
    <phoneticPr fontId="1"/>
  </si>
  <si>
    <t>発症年月日</t>
    <rPh sb="0" eb="2">
      <t>ハッショウ</t>
    </rPh>
    <rPh sb="2" eb="5">
      <t>ネンガッピ</t>
    </rPh>
    <phoneticPr fontId="1"/>
  </si>
  <si>
    <t>サービス内容</t>
    <rPh sb="4" eb="6">
      <t>ナイヨウ</t>
    </rPh>
    <phoneticPr fontId="1"/>
  </si>
  <si>
    <t>緊急搬送先</t>
    <rPh sb="0" eb="2">
      <t>キンキュウ</t>
    </rPh>
    <rPh sb="2" eb="5">
      <t>ハンソウサキ</t>
    </rPh>
    <phoneticPr fontId="1"/>
  </si>
  <si>
    <t>家族情報</t>
    <rPh sb="0" eb="2">
      <t>カゾク</t>
    </rPh>
    <rPh sb="2" eb="4">
      <t>ジョウホウ</t>
    </rPh>
    <phoneticPr fontId="1"/>
  </si>
  <si>
    <t>主治医名</t>
    <rPh sb="0" eb="3">
      <t>シュジイ</t>
    </rPh>
    <rPh sb="3" eb="4">
      <t>メイ</t>
    </rPh>
    <phoneticPr fontId="1"/>
  </si>
  <si>
    <t>医療機関名</t>
    <rPh sb="0" eb="2">
      <t>イリョウ</t>
    </rPh>
    <rPh sb="2" eb="4">
      <t>キカン</t>
    </rPh>
    <rPh sb="4" eb="5">
      <t>メイ</t>
    </rPh>
    <phoneticPr fontId="1"/>
  </si>
  <si>
    <t>時間</t>
    <rPh sb="0" eb="2">
      <t>ジカン</t>
    </rPh>
    <phoneticPr fontId="1"/>
  </si>
  <si>
    <t>介護者・家族</t>
    <rPh sb="0" eb="3">
      <t>カイゴシャ</t>
    </rPh>
    <rPh sb="4" eb="6">
      <t>カゾク</t>
    </rPh>
    <phoneticPr fontId="1"/>
  </si>
  <si>
    <t>外出の頻度</t>
    <rPh sb="0" eb="2">
      <t>ガイシュツ</t>
    </rPh>
    <rPh sb="3" eb="5">
      <t>ヒンド</t>
    </rPh>
    <phoneticPr fontId="1"/>
  </si>
  <si>
    <t>１日の過ごし方</t>
    <rPh sb="1" eb="2">
      <t>ニチ</t>
    </rPh>
    <rPh sb="3" eb="4">
      <t>ス</t>
    </rPh>
    <rPh sb="6" eb="7">
      <t>カタ</t>
    </rPh>
    <phoneticPr fontId="1"/>
  </si>
  <si>
    <t>日中独居</t>
    <rPh sb="0" eb="2">
      <t>ニッチュウ</t>
    </rPh>
    <rPh sb="2" eb="4">
      <t>ドッキョ</t>
    </rPh>
    <phoneticPr fontId="1"/>
  </si>
  <si>
    <t>虐待</t>
    <rPh sb="0" eb="2">
      <t>ギャクタイ</t>
    </rPh>
    <phoneticPr fontId="1"/>
  </si>
  <si>
    <t>ターミナル</t>
    <phoneticPr fontId="1"/>
  </si>
  <si>
    <t>成年後見</t>
    <rPh sb="0" eb="2">
      <t>セイネン</t>
    </rPh>
    <rPh sb="2" eb="4">
      <t>コウケン</t>
    </rPh>
    <phoneticPr fontId="1"/>
  </si>
  <si>
    <t>医療</t>
    <rPh sb="0" eb="2">
      <t>イリョウ</t>
    </rPh>
    <phoneticPr fontId="1"/>
  </si>
  <si>
    <t>その他</t>
    <rPh sb="2" eb="3">
      <t>タ</t>
    </rPh>
    <phoneticPr fontId="1"/>
  </si>
  <si>
    <t>水分摂取</t>
    <rPh sb="0" eb="2">
      <t>スイブン</t>
    </rPh>
    <rPh sb="2" eb="4">
      <t>セッシュ</t>
    </rPh>
    <phoneticPr fontId="1"/>
  </si>
  <si>
    <t>アレルギー</t>
    <phoneticPr fontId="1"/>
  </si>
  <si>
    <t>今までの生活</t>
    <rPh sb="0" eb="1">
      <t>イマ</t>
    </rPh>
    <rPh sb="4" eb="6">
      <t>セイカツ</t>
    </rPh>
    <phoneticPr fontId="1"/>
  </si>
  <si>
    <t>（これまでの職歴、家庭生活、習慣など）</t>
    <rPh sb="6" eb="8">
      <t>ショクレキ</t>
    </rPh>
    <rPh sb="9" eb="11">
      <t>カテイ</t>
    </rPh>
    <rPh sb="11" eb="13">
      <t>セイカツ</t>
    </rPh>
    <rPh sb="14" eb="16">
      <t>シュウカン</t>
    </rPh>
    <phoneticPr fontId="1"/>
  </si>
  <si>
    <t>屋外移動</t>
    <rPh sb="0" eb="2">
      <t>オクガイ</t>
    </rPh>
    <rPh sb="2" eb="4">
      <t>イドウ</t>
    </rPh>
    <phoneticPr fontId="1"/>
  </si>
  <si>
    <t>食事摂取量</t>
    <rPh sb="0" eb="2">
      <t>ショクジ</t>
    </rPh>
    <rPh sb="2" eb="4">
      <t>セッシュ</t>
    </rPh>
    <rPh sb="4" eb="5">
      <t>リョウ</t>
    </rPh>
    <phoneticPr fontId="1"/>
  </si>
  <si>
    <t>現在の生活状況</t>
    <rPh sb="0" eb="2">
      <t>ゲンザイ</t>
    </rPh>
    <rPh sb="3" eb="5">
      <t>セイカツ</t>
    </rPh>
    <rPh sb="5" eb="7">
      <t>ジョウキョウ</t>
    </rPh>
    <phoneticPr fontId="1"/>
  </si>
  <si>
    <t>（起床・食事・日中の過ごし方・入浴・就寝など）</t>
    <phoneticPr fontId="1"/>
  </si>
  <si>
    <t>起き上がり</t>
    <rPh sb="0" eb="1">
      <t>オ</t>
    </rPh>
    <rPh sb="2" eb="3">
      <t>ア</t>
    </rPh>
    <phoneticPr fontId="1"/>
  </si>
  <si>
    <t>入 浴</t>
    <rPh sb="0" eb="1">
      <t>イリ</t>
    </rPh>
    <rPh sb="2" eb="3">
      <t>ヨク</t>
    </rPh>
    <phoneticPr fontId="1"/>
  </si>
  <si>
    <t>更 衣</t>
    <rPh sb="0" eb="1">
      <t>サラ</t>
    </rPh>
    <rPh sb="2" eb="3">
      <t>コロモ</t>
    </rPh>
    <phoneticPr fontId="1"/>
  </si>
  <si>
    <t>整 容</t>
    <rPh sb="0" eb="1">
      <t>ヒトシ</t>
    </rPh>
    <rPh sb="2" eb="3">
      <t>カタチ</t>
    </rPh>
    <phoneticPr fontId="1"/>
  </si>
  <si>
    <t>寝 返 り</t>
    <rPh sb="0" eb="1">
      <t>ネ</t>
    </rPh>
    <rPh sb="2" eb="3">
      <t>ヘン</t>
    </rPh>
    <phoneticPr fontId="1"/>
  </si>
  <si>
    <t>移 乗</t>
    <rPh sb="0" eb="1">
      <t>ウツリ</t>
    </rPh>
    <rPh sb="2" eb="3">
      <t>ジョウ</t>
    </rPh>
    <phoneticPr fontId="1"/>
  </si>
  <si>
    <t>服 薬</t>
    <rPh sb="0" eb="1">
      <t>フク</t>
    </rPh>
    <rPh sb="2" eb="3">
      <t>ヤク</t>
    </rPh>
    <phoneticPr fontId="1"/>
  </si>
  <si>
    <t>洗 濯</t>
    <rPh sb="0" eb="1">
      <t>セン</t>
    </rPh>
    <rPh sb="2" eb="3">
      <t>タク</t>
    </rPh>
    <phoneticPr fontId="1"/>
  </si>
  <si>
    <t>買 物</t>
    <rPh sb="0" eb="1">
      <t>カ</t>
    </rPh>
    <rPh sb="2" eb="3">
      <t>モノ</t>
    </rPh>
    <phoneticPr fontId="1"/>
  </si>
  <si>
    <t>視 力</t>
    <rPh sb="0" eb="1">
      <t>シ</t>
    </rPh>
    <rPh sb="2" eb="3">
      <t>チカラ</t>
    </rPh>
    <phoneticPr fontId="1"/>
  </si>
  <si>
    <t>聴 力</t>
    <rPh sb="0" eb="1">
      <t>チョウ</t>
    </rPh>
    <rPh sb="2" eb="3">
      <t>チカラ</t>
    </rPh>
    <phoneticPr fontId="1"/>
  </si>
  <si>
    <t>金銭管理</t>
    <rPh sb="0" eb="1">
      <t>キン</t>
    </rPh>
    <rPh sb="1" eb="2">
      <t>ゼニ</t>
    </rPh>
    <rPh sb="2" eb="3">
      <t>カン</t>
    </rPh>
    <rPh sb="3" eb="4">
      <t>リ</t>
    </rPh>
    <phoneticPr fontId="1"/>
  </si>
  <si>
    <t>居住環境</t>
    <rPh sb="0" eb="1">
      <t>イ</t>
    </rPh>
    <rPh sb="1" eb="2">
      <t>ジュウ</t>
    </rPh>
    <rPh sb="2" eb="3">
      <t>ワ</t>
    </rPh>
    <rPh sb="3" eb="4">
      <t>サカイ</t>
    </rPh>
    <phoneticPr fontId="1"/>
  </si>
  <si>
    <t>意思伝達</t>
    <rPh sb="0" eb="1">
      <t>イ</t>
    </rPh>
    <rPh sb="1" eb="2">
      <t>シ</t>
    </rPh>
    <rPh sb="2" eb="3">
      <t>デン</t>
    </rPh>
    <rPh sb="3" eb="4">
      <t>タチ</t>
    </rPh>
    <phoneticPr fontId="1"/>
  </si>
  <si>
    <t>身 長</t>
    <rPh sb="0" eb="1">
      <t>ミ</t>
    </rPh>
    <rPh sb="2" eb="3">
      <t>チョウ</t>
    </rPh>
    <phoneticPr fontId="1"/>
  </si>
  <si>
    <t>認 知</t>
    <rPh sb="0" eb="1">
      <t>ニン</t>
    </rPh>
    <rPh sb="2" eb="3">
      <t>チ</t>
    </rPh>
    <phoneticPr fontId="1"/>
  </si>
  <si>
    <t>介 護 力</t>
    <rPh sb="0" eb="1">
      <t>スケ</t>
    </rPh>
    <rPh sb="2" eb="3">
      <t>マモル</t>
    </rPh>
    <rPh sb="4" eb="5">
      <t>チカラ</t>
    </rPh>
    <phoneticPr fontId="1"/>
  </si>
  <si>
    <t>精神症状</t>
    <rPh sb="0" eb="1">
      <t>セイ</t>
    </rPh>
    <rPh sb="1" eb="2">
      <t>カミ</t>
    </rPh>
    <rPh sb="2" eb="3">
      <t>ショウ</t>
    </rPh>
    <rPh sb="3" eb="4">
      <t>ジョウ</t>
    </rPh>
    <phoneticPr fontId="1"/>
  </si>
  <si>
    <t>行動障害</t>
    <rPh sb="0" eb="1">
      <t>ギョウ</t>
    </rPh>
    <rPh sb="1" eb="2">
      <t>ドウ</t>
    </rPh>
    <rPh sb="2" eb="3">
      <t>サワ</t>
    </rPh>
    <rPh sb="3" eb="4">
      <t>ガイ</t>
    </rPh>
    <phoneticPr fontId="1"/>
  </si>
  <si>
    <t>意思決定</t>
    <rPh sb="0" eb="1">
      <t>イ</t>
    </rPh>
    <rPh sb="1" eb="2">
      <t>オモウ</t>
    </rPh>
    <rPh sb="2" eb="3">
      <t>ケツ</t>
    </rPh>
    <rPh sb="3" eb="4">
      <t>サダム</t>
    </rPh>
    <phoneticPr fontId="1"/>
  </si>
  <si>
    <t>栄養状態</t>
    <rPh sb="0" eb="1">
      <t>エイ</t>
    </rPh>
    <rPh sb="1" eb="2">
      <t>オサム</t>
    </rPh>
    <rPh sb="2" eb="3">
      <t>ジョウ</t>
    </rPh>
    <rPh sb="3" eb="4">
      <t>タイ</t>
    </rPh>
    <phoneticPr fontId="1"/>
  </si>
  <si>
    <t xml:space="preserve">食事摂取 </t>
    <rPh sb="0" eb="1">
      <t>ショク</t>
    </rPh>
    <rPh sb="1" eb="2">
      <t>コト</t>
    </rPh>
    <rPh sb="2" eb="3">
      <t>セツ</t>
    </rPh>
    <rPh sb="3" eb="4">
      <t>トリ</t>
    </rPh>
    <phoneticPr fontId="1"/>
  </si>
  <si>
    <t>見通し　※５</t>
    <rPh sb="0" eb="2">
      <t>ミトオ</t>
    </rPh>
    <phoneticPr fontId="1"/>
  </si>
  <si>
    <t>※1　本書式は総括表でありアセスメントツールではないため、必ず別に詳細な情報収集・分析を行うこと。なお「状況の事実」の各項目は課題分析標準項目に準拠しているが、必要に応じて追加して差し支えない。
※2　介護支援専門員が収集したた客観的事実を記載する。選択肢に✔を記入する。
※3　現在の状況が「自立」あるいは「支障なし」以外である場合に、そのような状況をもたらしている要因を、様式上部の「要因」欄から選択し、該当する番号（丸数字）を記入する（複数の番号を記入可）。
※4　今回の認定有効期間における状況の改善/維持/悪化の可能性について、介護支援専門員の判断として選択肢に✔を記入する。</t>
    <phoneticPr fontId="1"/>
  </si>
  <si>
    <t>項目</t>
    <rPh sb="0" eb="2">
      <t>コウモク</t>
    </rPh>
    <phoneticPr fontId="1"/>
  </si>
  <si>
    <t>選択内容</t>
    <rPh sb="0" eb="2">
      <t>センタク</t>
    </rPh>
    <rPh sb="2" eb="4">
      <t>ナイヨウ</t>
    </rPh>
    <phoneticPr fontId="1"/>
  </si>
  <si>
    <t>１．基本情報シート</t>
    <phoneticPr fontId="1"/>
  </si>
  <si>
    <t>区分変更（改善）</t>
    <rPh sb="0" eb="2">
      <t>クブン</t>
    </rPh>
    <rPh sb="2" eb="4">
      <t>ヘンコウ</t>
    </rPh>
    <rPh sb="5" eb="7">
      <t>カイゼン</t>
    </rPh>
    <phoneticPr fontId="1"/>
  </si>
  <si>
    <t>区分変更（悪化）</t>
    <rPh sb="0" eb="2">
      <t>クブン</t>
    </rPh>
    <rPh sb="2" eb="4">
      <t>ヘンコウ</t>
    </rPh>
    <rPh sb="5" eb="7">
      <t>アッカ</t>
    </rPh>
    <phoneticPr fontId="1"/>
  </si>
  <si>
    <t>性別</t>
    <rPh sb="0" eb="2">
      <t>セイベツ</t>
    </rPh>
    <phoneticPr fontId="1"/>
  </si>
  <si>
    <t>生年月日</t>
    <rPh sb="0" eb="2">
      <t>セイネン</t>
    </rPh>
    <rPh sb="2" eb="4">
      <t>ガッピ</t>
    </rPh>
    <phoneticPr fontId="1"/>
  </si>
  <si>
    <t>大正</t>
    <rPh sb="0" eb="2">
      <t>タイショウ</t>
    </rPh>
    <phoneticPr fontId="1"/>
  </si>
  <si>
    <t>昭和</t>
    <rPh sb="0" eb="2">
      <t>ショウワ</t>
    </rPh>
    <phoneticPr fontId="1"/>
  </si>
  <si>
    <t>独居</t>
    <rPh sb="0" eb="2">
      <t>ドッキョ</t>
    </rPh>
    <phoneticPr fontId="1"/>
  </si>
  <si>
    <t>高齢者のみ</t>
    <rPh sb="0" eb="3">
      <t>コウレイシャ</t>
    </rPh>
    <phoneticPr fontId="1"/>
  </si>
  <si>
    <t>家族情報（同居・別居）</t>
    <rPh sb="0" eb="2">
      <t>カゾク</t>
    </rPh>
    <rPh sb="2" eb="4">
      <t>ジョウホウ</t>
    </rPh>
    <rPh sb="5" eb="7">
      <t>ドウキョ</t>
    </rPh>
    <rPh sb="8" eb="10">
      <t>ベッキョ</t>
    </rPh>
    <phoneticPr fontId="1"/>
  </si>
  <si>
    <t>同居</t>
    <rPh sb="0" eb="2">
      <t>ドウキョ</t>
    </rPh>
    <phoneticPr fontId="1"/>
  </si>
  <si>
    <t>別居</t>
    <rPh sb="0" eb="2">
      <t>ベッキョ</t>
    </rPh>
    <phoneticPr fontId="1"/>
  </si>
  <si>
    <t>家族状況（世帯）</t>
    <rPh sb="0" eb="2">
      <t>カゾク</t>
    </rPh>
    <rPh sb="2" eb="4">
      <t>ジョウキョウ</t>
    </rPh>
    <rPh sb="5" eb="7">
      <t>セタイ</t>
    </rPh>
    <phoneticPr fontId="1"/>
  </si>
  <si>
    <t>日中の活動性</t>
    <rPh sb="0" eb="2">
      <t>ニッチュウ</t>
    </rPh>
    <rPh sb="3" eb="6">
      <t>カツドウセイ</t>
    </rPh>
    <phoneticPr fontId="1"/>
  </si>
  <si>
    <t>一日中ベッドで過ごす</t>
    <rPh sb="0" eb="3">
      <t>イチニチジュウ</t>
    </rPh>
    <rPh sb="7" eb="8">
      <t>ス</t>
    </rPh>
    <phoneticPr fontId="1"/>
  </si>
  <si>
    <t>要支援１</t>
    <rPh sb="0" eb="1">
      <t>ヨウ</t>
    </rPh>
    <rPh sb="1" eb="3">
      <t>シエン</t>
    </rPh>
    <phoneticPr fontId="1"/>
  </si>
  <si>
    <t>要支援２</t>
    <rPh sb="0" eb="1">
      <t>ヨウ</t>
    </rPh>
    <rPh sb="1" eb="3">
      <t>シエン</t>
    </rPh>
    <phoneticPr fontId="1"/>
  </si>
  <si>
    <t>要介護３</t>
    <rPh sb="0" eb="1">
      <t>ヨウ</t>
    </rPh>
    <rPh sb="1" eb="3">
      <t>カイゴ</t>
    </rPh>
    <phoneticPr fontId="1"/>
  </si>
  <si>
    <t>要介護４</t>
    <rPh sb="0" eb="1">
      <t>ヨウ</t>
    </rPh>
    <rPh sb="1" eb="3">
      <t>カイゴ</t>
    </rPh>
    <phoneticPr fontId="1"/>
  </si>
  <si>
    <t>要介護５</t>
    <rPh sb="0" eb="1">
      <t>ヨウ</t>
    </rPh>
    <rPh sb="1" eb="3">
      <t>カイゴ</t>
    </rPh>
    <phoneticPr fontId="1"/>
  </si>
  <si>
    <t>障害高齢者の日常生活自立度</t>
    <rPh sb="0" eb="2">
      <t>ショウガイ</t>
    </rPh>
    <rPh sb="2" eb="5">
      <t>コウレイシャ</t>
    </rPh>
    <rPh sb="6" eb="8">
      <t>ニチジョウ</t>
    </rPh>
    <rPh sb="8" eb="10">
      <t>セイカツ</t>
    </rPh>
    <rPh sb="10" eb="13">
      <t>ジリツド</t>
    </rPh>
    <phoneticPr fontId="1"/>
  </si>
  <si>
    <t>認知症高齢者の日常生活自立度</t>
    <rPh sb="0" eb="3">
      <t>ニンチショウ</t>
    </rPh>
    <rPh sb="3" eb="6">
      <t>コウレイシャ</t>
    </rPh>
    <rPh sb="7" eb="9">
      <t>ニチジョウ</t>
    </rPh>
    <rPh sb="9" eb="11">
      <t>セイカツ</t>
    </rPh>
    <rPh sb="11" eb="14">
      <t>ジリツド</t>
    </rPh>
    <phoneticPr fontId="1"/>
  </si>
  <si>
    <t>Ｊ１</t>
    <phoneticPr fontId="1"/>
  </si>
  <si>
    <t>Ｊ２</t>
    <phoneticPr fontId="1"/>
  </si>
  <si>
    <t>Ａ２</t>
    <phoneticPr fontId="1"/>
  </si>
  <si>
    <t>Ｂ２</t>
    <phoneticPr fontId="1"/>
  </si>
  <si>
    <t>Ｃ１</t>
    <phoneticPr fontId="1"/>
  </si>
  <si>
    <t>Ｃ２</t>
    <phoneticPr fontId="1"/>
  </si>
  <si>
    <t>Ⅰ</t>
    <phoneticPr fontId="1"/>
  </si>
  <si>
    <t>Ⅱａ</t>
    <phoneticPr fontId="1"/>
  </si>
  <si>
    <t>Ⅱｂ</t>
    <phoneticPr fontId="1"/>
  </si>
  <si>
    <t>Ⅲａ</t>
    <phoneticPr fontId="1"/>
  </si>
  <si>
    <t>Ⅳ</t>
    <phoneticPr fontId="1"/>
  </si>
  <si>
    <t>Ｍ</t>
    <phoneticPr fontId="1"/>
  </si>
  <si>
    <t>受診頻度１</t>
    <rPh sb="0" eb="2">
      <t>ジュシン</t>
    </rPh>
    <rPh sb="2" eb="4">
      <t>ヒンド</t>
    </rPh>
    <phoneticPr fontId="1"/>
  </si>
  <si>
    <t>受診頻度２</t>
    <rPh sb="0" eb="2">
      <t>ジュシン</t>
    </rPh>
    <rPh sb="2" eb="4">
      <t>ヒンド</t>
    </rPh>
    <phoneticPr fontId="1"/>
  </si>
  <si>
    <t>受診状況</t>
    <rPh sb="0" eb="2">
      <t>ジュシン</t>
    </rPh>
    <rPh sb="2" eb="4">
      <t>ジョウキョウ</t>
    </rPh>
    <phoneticPr fontId="1"/>
  </si>
  <si>
    <t>戸建（平屋）</t>
    <rPh sb="0" eb="2">
      <t>コダテ</t>
    </rPh>
    <rPh sb="3" eb="5">
      <t>ヒラヤ</t>
    </rPh>
    <phoneticPr fontId="1"/>
  </si>
  <si>
    <t>戸建（２階建以上）</t>
    <rPh sb="0" eb="2">
      <t>コダテ</t>
    </rPh>
    <rPh sb="4" eb="5">
      <t>カイ</t>
    </rPh>
    <rPh sb="5" eb="6">
      <t>ダ</t>
    </rPh>
    <rPh sb="6" eb="8">
      <t>イジョウ</t>
    </rPh>
    <phoneticPr fontId="1"/>
  </si>
  <si>
    <t>マンション</t>
    <phoneticPr fontId="1"/>
  </si>
  <si>
    <t>公共住宅</t>
    <rPh sb="0" eb="2">
      <t>コウキョウ</t>
    </rPh>
    <rPh sb="2" eb="4">
      <t>ジュウタク</t>
    </rPh>
    <phoneticPr fontId="1"/>
  </si>
  <si>
    <t>ベッド</t>
    <phoneticPr fontId="1"/>
  </si>
  <si>
    <t>手すり（居室）</t>
    <rPh sb="0" eb="1">
      <t>テ</t>
    </rPh>
    <rPh sb="4" eb="6">
      <t>キョシツ</t>
    </rPh>
    <phoneticPr fontId="1"/>
  </si>
  <si>
    <t>段差（居室）</t>
    <rPh sb="0" eb="2">
      <t>ダンサ</t>
    </rPh>
    <phoneticPr fontId="1"/>
  </si>
  <si>
    <t>寝具（居室）</t>
    <rPh sb="0" eb="2">
      <t>シング</t>
    </rPh>
    <phoneticPr fontId="1"/>
  </si>
  <si>
    <t>冷暖房（居室）</t>
    <rPh sb="0" eb="3">
      <t>レイダンボウ</t>
    </rPh>
    <phoneticPr fontId="1"/>
  </si>
  <si>
    <t>手すり（トイレ）</t>
    <rPh sb="0" eb="1">
      <t>テ</t>
    </rPh>
    <phoneticPr fontId="1"/>
  </si>
  <si>
    <t>段差（トイレ）</t>
    <rPh sb="0" eb="2">
      <t>ダンサ</t>
    </rPh>
    <phoneticPr fontId="1"/>
  </si>
  <si>
    <t>手すり（浴室）</t>
    <rPh sb="0" eb="1">
      <t>テ</t>
    </rPh>
    <rPh sb="4" eb="6">
      <t>ヨクシツ</t>
    </rPh>
    <phoneticPr fontId="1"/>
  </si>
  <si>
    <t>無</t>
    <rPh sb="0" eb="1">
      <t>ナシ</t>
    </rPh>
    <phoneticPr fontId="1"/>
  </si>
  <si>
    <t>段差（浴室）</t>
    <rPh sb="0" eb="2">
      <t>ダンサ</t>
    </rPh>
    <rPh sb="3" eb="5">
      <t>ヨクシツ</t>
    </rPh>
    <phoneticPr fontId="1"/>
  </si>
  <si>
    <t>住宅改修</t>
    <rPh sb="0" eb="4">
      <t>ジュウタクカイシュウ</t>
    </rPh>
    <phoneticPr fontId="1"/>
  </si>
  <si>
    <t>有（１級）</t>
    <rPh sb="0" eb="1">
      <t>アリ</t>
    </rPh>
    <rPh sb="3" eb="4">
      <t>キュウ</t>
    </rPh>
    <phoneticPr fontId="1"/>
  </si>
  <si>
    <t>有（２級）</t>
    <rPh sb="0" eb="1">
      <t>アリ</t>
    </rPh>
    <rPh sb="3" eb="4">
      <t>キュウ</t>
    </rPh>
    <phoneticPr fontId="1"/>
  </si>
  <si>
    <t>有（３級）</t>
    <rPh sb="0" eb="1">
      <t>アリ</t>
    </rPh>
    <rPh sb="3" eb="4">
      <t>キュウ</t>
    </rPh>
    <phoneticPr fontId="1"/>
  </si>
  <si>
    <t>有（４級）</t>
    <rPh sb="0" eb="1">
      <t>アリ</t>
    </rPh>
    <rPh sb="3" eb="4">
      <t>キュウ</t>
    </rPh>
    <phoneticPr fontId="1"/>
  </si>
  <si>
    <t>有（５級）</t>
    <rPh sb="0" eb="1">
      <t>アリ</t>
    </rPh>
    <rPh sb="3" eb="4">
      <t>キュウ</t>
    </rPh>
    <phoneticPr fontId="1"/>
  </si>
  <si>
    <t>有（６級）</t>
    <rPh sb="0" eb="1">
      <t>アリ</t>
    </rPh>
    <rPh sb="3" eb="4">
      <t>キュウ</t>
    </rPh>
    <phoneticPr fontId="1"/>
  </si>
  <si>
    <t>有（７級）</t>
    <rPh sb="0" eb="1">
      <t>アリ</t>
    </rPh>
    <rPh sb="3" eb="4">
      <t>キュウ</t>
    </rPh>
    <phoneticPr fontId="1"/>
  </si>
  <si>
    <t>有（後見）</t>
    <rPh sb="0" eb="1">
      <t>アリ</t>
    </rPh>
    <rPh sb="2" eb="4">
      <t>コウケン</t>
    </rPh>
    <phoneticPr fontId="1"/>
  </si>
  <si>
    <t>有（保佐）</t>
    <rPh sb="0" eb="1">
      <t>アリ</t>
    </rPh>
    <rPh sb="2" eb="4">
      <t>ホサ</t>
    </rPh>
    <phoneticPr fontId="1"/>
  </si>
  <si>
    <t>有（補助）</t>
    <rPh sb="0" eb="1">
      <t>アリ</t>
    </rPh>
    <rPh sb="2" eb="4">
      <t>ホジョ</t>
    </rPh>
    <phoneticPr fontId="1"/>
  </si>
  <si>
    <t>支給限度額</t>
    <rPh sb="0" eb="2">
      <t>シキュウ</t>
    </rPh>
    <rPh sb="2" eb="4">
      <t>ゲンド</t>
    </rPh>
    <rPh sb="4" eb="5">
      <t>ガク</t>
    </rPh>
    <phoneticPr fontId="1"/>
  </si>
  <si>
    <t>（症状、痛み、生活上配慮すべき課題など）</t>
    <rPh sb="1" eb="3">
      <t>ショウジョウ</t>
    </rPh>
    <rPh sb="4" eb="5">
      <t>イタ</t>
    </rPh>
    <rPh sb="7" eb="9">
      <t>セイカツ</t>
    </rPh>
    <rPh sb="9" eb="10">
      <t>ジョウ</t>
    </rPh>
    <rPh sb="10" eb="12">
      <t>ハイリョ</t>
    </rPh>
    <rPh sb="15" eb="17">
      <t>カダイ</t>
    </rPh>
    <phoneticPr fontId="1"/>
  </si>
  <si>
    <t>２．アセスメントチェックシート（１）</t>
    <phoneticPr fontId="1"/>
  </si>
  <si>
    <t>移動（室内）</t>
    <rPh sb="0" eb="2">
      <t>イドウ</t>
    </rPh>
    <rPh sb="3" eb="5">
      <t>シツナイ</t>
    </rPh>
    <phoneticPr fontId="1"/>
  </si>
  <si>
    <t>全介助</t>
    <rPh sb="0" eb="3">
      <t>ゼンカイジョ</t>
    </rPh>
    <phoneticPr fontId="1"/>
  </si>
  <si>
    <t>移動（屋外）</t>
    <rPh sb="0" eb="2">
      <t>イドウ</t>
    </rPh>
    <rPh sb="3" eb="5">
      <t>オクガイ</t>
    </rPh>
    <phoneticPr fontId="1"/>
  </si>
  <si>
    <t>整容</t>
    <rPh sb="0" eb="2">
      <t>セイヨウ</t>
    </rPh>
    <phoneticPr fontId="1"/>
  </si>
  <si>
    <t>寝返り</t>
    <rPh sb="0" eb="2">
      <t>ネガエ</t>
    </rPh>
    <phoneticPr fontId="1"/>
  </si>
  <si>
    <t>移乗</t>
    <rPh sb="0" eb="2">
      <t>イジョウ</t>
    </rPh>
    <phoneticPr fontId="1"/>
  </si>
  <si>
    <t>調理（献立・片付含む）</t>
    <rPh sb="0" eb="2">
      <t>チョウリ</t>
    </rPh>
    <rPh sb="3" eb="5">
      <t>コンダテ</t>
    </rPh>
    <rPh sb="6" eb="8">
      <t>カタヅ</t>
    </rPh>
    <rPh sb="8" eb="9">
      <t>フク</t>
    </rPh>
    <phoneticPr fontId="1"/>
  </si>
  <si>
    <t>掃除（ゴミ出し含む）</t>
    <rPh sb="0" eb="2">
      <t>ソウジ</t>
    </rPh>
    <rPh sb="5" eb="6">
      <t>ダ</t>
    </rPh>
    <rPh sb="7" eb="8">
      <t>フク</t>
    </rPh>
    <phoneticPr fontId="1"/>
  </si>
  <si>
    <t>視力</t>
    <rPh sb="0" eb="2">
      <t>シリョク</t>
    </rPh>
    <phoneticPr fontId="1"/>
  </si>
  <si>
    <t>聴力</t>
    <rPh sb="0" eb="2">
      <t>チョウリョク</t>
    </rPh>
    <phoneticPr fontId="1"/>
  </si>
  <si>
    <t>意思伝達</t>
    <rPh sb="0" eb="2">
      <t>イシ</t>
    </rPh>
    <rPh sb="2" eb="4">
      <t>デンタツ</t>
    </rPh>
    <phoneticPr fontId="1"/>
  </si>
  <si>
    <t>問題無</t>
    <rPh sb="0" eb="2">
      <t>モンダイ</t>
    </rPh>
    <rPh sb="2" eb="3">
      <t>ナシ</t>
    </rPh>
    <phoneticPr fontId="1"/>
  </si>
  <si>
    <t>ほとんど見えない</t>
    <rPh sb="4" eb="5">
      <t>ミ</t>
    </rPh>
    <phoneticPr fontId="1"/>
  </si>
  <si>
    <t>ほとんど聞こえない</t>
    <rPh sb="4" eb="5">
      <t>キ</t>
    </rPh>
    <phoneticPr fontId="1"/>
  </si>
  <si>
    <t>できる</t>
    <phoneticPr fontId="1"/>
  </si>
  <si>
    <t>5万30円</t>
    <rPh sb="1" eb="2">
      <t>マン</t>
    </rPh>
    <rPh sb="4" eb="5">
      <t>エン</t>
    </rPh>
    <phoneticPr fontId="1"/>
  </si>
  <si>
    <t>10万4,730円</t>
    <rPh sb="2" eb="3">
      <t>マン</t>
    </rPh>
    <rPh sb="8" eb="9">
      <t>エン</t>
    </rPh>
    <phoneticPr fontId="1"/>
  </si>
  <si>
    <t>16万6,920円</t>
    <rPh sb="2" eb="3">
      <t>マン</t>
    </rPh>
    <rPh sb="8" eb="9">
      <t>エン</t>
    </rPh>
    <phoneticPr fontId="1"/>
  </si>
  <si>
    <t>19万6,160円</t>
    <rPh sb="2" eb="3">
      <t>マン</t>
    </rPh>
    <rPh sb="8" eb="9">
      <t>エン</t>
    </rPh>
    <phoneticPr fontId="1"/>
  </si>
  <si>
    <t>26万9,310円</t>
    <rPh sb="2" eb="3">
      <t>マン</t>
    </rPh>
    <rPh sb="8" eb="9">
      <t>エン</t>
    </rPh>
    <phoneticPr fontId="1"/>
  </si>
  <si>
    <t>30万8,060円</t>
    <rPh sb="2" eb="3">
      <t>マン</t>
    </rPh>
    <rPh sb="8" eb="9">
      <t>エン</t>
    </rPh>
    <phoneticPr fontId="1"/>
  </si>
  <si>
    <t>36万650円</t>
    <rPh sb="2" eb="3">
      <t>マン</t>
    </rPh>
    <rPh sb="6" eb="7">
      <t>エン</t>
    </rPh>
    <phoneticPr fontId="1"/>
  </si>
  <si>
    <t>―</t>
    <phoneticPr fontId="1"/>
  </si>
  <si>
    <t>回）</t>
    <rPh sb="0" eb="1">
      <t>カイ</t>
    </rPh>
    <phoneticPr fontId="1"/>
  </si>
  <si>
    <t>（定期の場合⇒</t>
    <rPh sb="1" eb="3">
      <t>テイキ</t>
    </rPh>
    <rPh sb="4" eb="6">
      <t>バアイ</t>
    </rPh>
    <phoneticPr fontId="1"/>
  </si>
  <si>
    <t>段差</t>
    <rPh sb="0" eb="2">
      <t>ダンサ</t>
    </rPh>
    <phoneticPr fontId="1"/>
  </si>
  <si>
    <t>畳）</t>
    <rPh sb="0" eb="1">
      <t>タタミ</t>
    </rPh>
    <phoneticPr fontId="1"/>
  </si>
  <si>
    <t>〔間取図〕</t>
    <phoneticPr fontId="1"/>
  </si>
  <si>
    <t>日常生活自立支援事業</t>
    <rPh sb="0" eb="2">
      <t>ニチジョウ</t>
    </rPh>
    <rPh sb="2" eb="4">
      <t>セイカツ</t>
    </rPh>
    <rPh sb="4" eb="6">
      <t>ジリツ</t>
    </rPh>
    <rPh sb="6" eb="8">
      <t>シエン</t>
    </rPh>
    <rPh sb="8" eb="10">
      <t>ジギョウ</t>
    </rPh>
    <phoneticPr fontId="1"/>
  </si>
  <si>
    <t>障害福祉サービス等</t>
    <rPh sb="0" eb="2">
      <t>ショウガイ</t>
    </rPh>
    <rPh sb="2" eb="4">
      <t>フクシ</t>
    </rPh>
    <rPh sb="8" eb="9">
      <t>トウ</t>
    </rPh>
    <phoneticPr fontId="1"/>
  </si>
  <si>
    <t>移動（室内）</t>
    <rPh sb="0" eb="2">
      <t>イドウ</t>
    </rPh>
    <rPh sb="3" eb="4">
      <t>シツ</t>
    </rPh>
    <rPh sb="4" eb="5">
      <t>ナイ</t>
    </rPh>
    <phoneticPr fontId="1"/>
  </si>
  <si>
    <t>移動（屋外）</t>
    <rPh sb="0" eb="2">
      <t>イドウ</t>
    </rPh>
    <rPh sb="3" eb="4">
      <t>ヤ</t>
    </rPh>
    <rPh sb="4" eb="5">
      <t>ガイ</t>
    </rPh>
    <phoneticPr fontId="1"/>
  </si>
  <si>
    <t>食事形態</t>
    <rPh sb="0" eb="2">
      <t>ショクジ</t>
    </rPh>
    <rPh sb="2" eb="3">
      <t>カタチ</t>
    </rPh>
    <rPh sb="3" eb="4">
      <t>タイ</t>
    </rPh>
    <phoneticPr fontId="1"/>
  </si>
  <si>
    <t>体 重</t>
    <rPh sb="0" eb="1">
      <t>カラダ</t>
    </rPh>
    <rPh sb="2" eb="3">
      <t>シゲル</t>
    </rPh>
    <phoneticPr fontId="1"/>
  </si>
  <si>
    <t>２．アセスメントチェックシート（２）</t>
    <phoneticPr fontId="1"/>
  </si>
  <si>
    <t>アレルギー</t>
  </si>
  <si>
    <t>咀嚼問題・嚥下障害有</t>
    <rPh sb="0" eb="2">
      <t>ソシャク</t>
    </rPh>
    <rPh sb="2" eb="4">
      <t>モンダイ</t>
    </rPh>
    <rPh sb="5" eb="7">
      <t>エンゲ</t>
    </rPh>
    <rPh sb="7" eb="9">
      <t>ショウガイ</t>
    </rPh>
    <rPh sb="9" eb="10">
      <t>アリ</t>
    </rPh>
    <phoneticPr fontId="1"/>
  </si>
  <si>
    <t>かゆ</t>
    <phoneticPr fontId="1"/>
  </si>
  <si>
    <t>経管</t>
    <rPh sb="0" eb="2">
      <t>ケイカン</t>
    </rPh>
    <phoneticPr fontId="1"/>
  </si>
  <si>
    <t>普通</t>
    <rPh sb="0" eb="2">
      <t>フツウ</t>
    </rPh>
    <phoneticPr fontId="1"/>
  </si>
  <si>
    <t>多い</t>
    <rPh sb="0" eb="1">
      <t>オオ</t>
    </rPh>
    <phoneticPr fontId="1"/>
  </si>
  <si>
    <t>少ない</t>
    <rPh sb="0" eb="1">
      <t>スク</t>
    </rPh>
    <phoneticPr fontId="1"/>
  </si>
  <si>
    <t>適切</t>
    <rPh sb="0" eb="2">
      <t>テキセツ</t>
    </rPh>
    <phoneticPr fontId="1"/>
  </si>
  <si>
    <t>不適切</t>
    <rPh sb="0" eb="3">
      <t>フテキセツ</t>
    </rPh>
    <phoneticPr fontId="1"/>
  </si>
  <si>
    <t>良い</t>
    <rPh sb="0" eb="1">
      <t>ヨ</t>
    </rPh>
    <phoneticPr fontId="1"/>
  </si>
  <si>
    <t>不良</t>
    <rPh sb="0" eb="2">
      <t>フリョウ</t>
    </rPh>
    <phoneticPr fontId="1"/>
  </si>
  <si>
    <t>問題有</t>
    <rPh sb="0" eb="2">
      <t>モンダイ</t>
    </rPh>
    <rPh sb="2" eb="3">
      <t>アリ</t>
    </rPh>
    <phoneticPr fontId="1"/>
  </si>
  <si>
    <t>麻痺有</t>
    <rPh sb="0" eb="2">
      <t>マヒ</t>
    </rPh>
    <rPh sb="2" eb="3">
      <t>アリ</t>
    </rPh>
    <phoneticPr fontId="1"/>
  </si>
  <si>
    <t>拘縮有</t>
    <rPh sb="0" eb="2">
      <t>コウシュク</t>
    </rPh>
    <rPh sb="2" eb="3">
      <t>アリ</t>
    </rPh>
    <phoneticPr fontId="1"/>
  </si>
  <si>
    <t>麻痺・拘縮有</t>
    <rPh sb="0" eb="2">
      <t>マヒ</t>
    </rPh>
    <rPh sb="3" eb="5">
      <t>コウシュク</t>
    </rPh>
    <rPh sb="5" eb="6">
      <t>アリ</t>
    </rPh>
    <phoneticPr fontId="1"/>
  </si>
  <si>
    <t>特別な場合以外はできる</t>
    <rPh sb="0" eb="2">
      <t>トクベツ</t>
    </rPh>
    <rPh sb="3" eb="5">
      <t>バアイ</t>
    </rPh>
    <rPh sb="5" eb="7">
      <t>イガイ</t>
    </rPh>
    <phoneticPr fontId="1"/>
  </si>
  <si>
    <t>通じる</t>
    <rPh sb="0" eb="1">
      <t>ツウ</t>
    </rPh>
    <phoneticPr fontId="1"/>
  </si>
  <si>
    <t>時々通じる</t>
    <rPh sb="0" eb="2">
      <t>トキドキ</t>
    </rPh>
    <rPh sb="2" eb="3">
      <t>ツウ</t>
    </rPh>
    <phoneticPr fontId="1"/>
  </si>
  <si>
    <t>通じない</t>
    <rPh sb="0" eb="1">
      <t>ツウ</t>
    </rPh>
    <phoneticPr fontId="1"/>
  </si>
  <si>
    <t>常食</t>
    <rPh sb="0" eb="2">
      <t>ジョウショクショク</t>
    </rPh>
    <phoneticPr fontId="1"/>
  </si>
  <si>
    <r>
      <rPr>
        <b/>
        <u/>
        <sz val="11"/>
        <rFont val="HGSｺﾞｼｯｸM"/>
        <family val="3"/>
        <charset val="128"/>
      </rPr>
      <t>根本的な原因・課題</t>
    </r>
    <r>
      <rPr>
        <sz val="9"/>
        <rFont val="HGSｺﾞｼｯｸM"/>
        <family val="3"/>
        <charset val="128"/>
      </rPr>
      <t xml:space="preserve">
自立した日常生活の阻害要因
（心身の状態、環境等）
※課題整理総括表にリンク</t>
    </r>
    <rPh sb="0" eb="3">
      <t>コンポンテキ</t>
    </rPh>
    <rPh sb="4" eb="6">
      <t>ゲンイン</t>
    </rPh>
    <rPh sb="7" eb="9">
      <t>カダイ</t>
    </rPh>
    <rPh sb="11" eb="13">
      <t>ジリツ</t>
    </rPh>
    <rPh sb="15" eb="17">
      <t>ニチジョウ</t>
    </rPh>
    <rPh sb="17" eb="19">
      <t>セイカツ</t>
    </rPh>
    <rPh sb="20" eb="22">
      <t>ソガイ</t>
    </rPh>
    <rPh sb="22" eb="24">
      <t>ヨウイン</t>
    </rPh>
    <rPh sb="26" eb="28">
      <t>シンシン</t>
    </rPh>
    <rPh sb="29" eb="31">
      <t>ジョウタイ</t>
    </rPh>
    <rPh sb="32" eb="34">
      <t>カンキョウ</t>
    </rPh>
    <rPh sb="34" eb="35">
      <t>トウ</t>
    </rPh>
    <rPh sb="39" eb="41">
      <t>カダイ</t>
    </rPh>
    <rPh sb="41" eb="43">
      <t>セイリ</t>
    </rPh>
    <rPh sb="43" eb="46">
      <t>ソウカツヒョウ</t>
    </rPh>
    <phoneticPr fontId="1"/>
  </si>
  <si>
    <t>できること・できそうなこと</t>
    <phoneticPr fontId="1"/>
  </si>
  <si>
    <t>見通し</t>
    <rPh sb="0" eb="2">
      <t>ミトオ</t>
    </rPh>
    <phoneticPr fontId="1"/>
  </si>
  <si>
    <t>ストレングス</t>
    <phoneticPr fontId="1"/>
  </si>
  <si>
    <t>因子</t>
    <rPh sb="0" eb="2">
      <t>インシ</t>
    </rPh>
    <phoneticPr fontId="1"/>
  </si>
  <si>
    <t>1.</t>
    <phoneticPr fontId="1"/>
  </si>
  <si>
    <t>2.</t>
  </si>
  <si>
    <t>3.</t>
  </si>
  <si>
    <t>4.</t>
  </si>
  <si>
    <t>5.</t>
  </si>
  <si>
    <t>食事摂取（問題）</t>
    <rPh sb="0" eb="1">
      <t>ショク</t>
    </rPh>
    <rPh sb="1" eb="2">
      <t>コト</t>
    </rPh>
    <rPh sb="2" eb="3">
      <t>セツ</t>
    </rPh>
    <rPh sb="3" eb="4">
      <t>トリ</t>
    </rPh>
    <rPh sb="5" eb="7">
      <t>モンダイ</t>
    </rPh>
    <phoneticPr fontId="1"/>
  </si>
  <si>
    <t>食事摂取（動作）</t>
    <rPh sb="0" eb="2">
      <t>ショクジ</t>
    </rPh>
    <rPh sb="2" eb="4">
      <t>セッシュ</t>
    </rPh>
    <rPh sb="5" eb="7">
      <t>ドウサ</t>
    </rPh>
    <phoneticPr fontId="1"/>
  </si>
  <si>
    <t>備 考</t>
    <rPh sb="0" eb="1">
      <t>ビ</t>
    </rPh>
    <rPh sb="2" eb="3">
      <t>コウ</t>
    </rPh>
    <phoneticPr fontId="1"/>
  </si>
  <si>
    <t>原 因</t>
    <rPh sb="0" eb="1">
      <t>ハラ</t>
    </rPh>
    <rPh sb="2" eb="3">
      <t>イン</t>
    </rPh>
    <phoneticPr fontId="1"/>
  </si>
  <si>
    <t>現在 ※２</t>
    <rPh sb="0" eb="2">
      <t>ゲンザイ</t>
    </rPh>
    <phoneticPr fontId="1"/>
  </si>
  <si>
    <t>３．課題整理総括表</t>
    <phoneticPr fontId="1"/>
  </si>
  <si>
    <t>改善/維持の可能性 ※４</t>
    <phoneticPr fontId="1"/>
  </si>
  <si>
    <t>改善 ↗</t>
    <phoneticPr fontId="1"/>
  </si>
  <si>
    <t>維持 →</t>
    <rPh sb="0" eb="2">
      <t>イジ</t>
    </rPh>
    <phoneticPr fontId="1"/>
  </si>
  <si>
    <t>悪化 ↘</t>
    <rPh sb="0" eb="2">
      <t>アッカ</t>
    </rPh>
    <phoneticPr fontId="1"/>
  </si>
  <si>
    <t>6.</t>
  </si>
  <si>
    <t>7.</t>
  </si>
  <si>
    <t>8.</t>
  </si>
  <si>
    <t>9.</t>
  </si>
  <si>
    <t>10.</t>
  </si>
  <si>
    <t>11.</t>
  </si>
  <si>
    <t>12.</t>
  </si>
  <si>
    <t>13.</t>
  </si>
  <si>
    <t>14.</t>
  </si>
  <si>
    <t>15.</t>
  </si>
  <si>
    <t>16.</t>
  </si>
  <si>
    <t>17.</t>
  </si>
  <si>
    <t>18.</t>
  </si>
  <si>
    <t>19.</t>
  </si>
  <si>
    <t>20.</t>
  </si>
  <si>
    <t>21.</t>
  </si>
  <si>
    <t>22.</t>
  </si>
  <si>
    <t>23.</t>
  </si>
  <si>
    <t>24.</t>
  </si>
  <si>
    <t>25.</t>
  </si>
  <si>
    <t>26.</t>
  </si>
  <si>
    <t>27.</t>
  </si>
  <si>
    <r>
      <t xml:space="preserve">調 理
</t>
    </r>
    <r>
      <rPr>
        <sz val="6"/>
        <rFont val="HGSｺﾞｼｯｸM"/>
        <family val="3"/>
        <charset val="128"/>
      </rPr>
      <t>（献立・片付含む）</t>
    </r>
    <rPh sb="0" eb="1">
      <t>チョウ</t>
    </rPh>
    <rPh sb="2" eb="3">
      <t>リ</t>
    </rPh>
    <phoneticPr fontId="1"/>
  </si>
  <si>
    <r>
      <t xml:space="preserve">掃 除
</t>
    </r>
    <r>
      <rPr>
        <sz val="6"/>
        <rFont val="HGSｺﾞｼｯｸM"/>
        <family val="3"/>
        <charset val="128"/>
      </rPr>
      <t>（ゴミ出し含む）</t>
    </r>
    <rPh sb="0" eb="1">
      <t>ソウ</t>
    </rPh>
    <rPh sb="2" eb="3">
      <t>ジョ</t>
    </rPh>
    <phoneticPr fontId="1"/>
  </si>
  <si>
    <t>○</t>
    <phoneticPr fontId="1"/>
  </si>
  <si>
    <t>一口カット</t>
    <rPh sb="0" eb="2">
      <t>ヒトクチ</t>
    </rPh>
    <phoneticPr fontId="1"/>
  </si>
  <si>
    <t>あちびー</t>
    <phoneticPr fontId="1"/>
  </si>
  <si>
    <t>5.</t>
    <phoneticPr fontId="1"/>
  </si>
  <si>
    <t>9.</t>
    <phoneticPr fontId="1"/>
  </si>
  <si>
    <t>11.</t>
    <phoneticPr fontId="1"/>
  </si>
  <si>
    <t>10.</t>
    <phoneticPr fontId="1"/>
  </si>
  <si>
    <t>12.</t>
    <phoneticPr fontId="1"/>
  </si>
  <si>
    <t>13.</t>
    <phoneticPr fontId="1"/>
  </si>
  <si>
    <t>14.</t>
    <phoneticPr fontId="1"/>
  </si>
  <si>
    <t>ＢＭＩ</t>
    <phoneticPr fontId="1"/>
  </si>
  <si>
    <t>kg/m2</t>
    <phoneticPr fontId="1"/>
  </si>
  <si>
    <t>備考
（状況・支援内容等）</t>
    <rPh sb="0" eb="2">
      <t>ビコウ</t>
    </rPh>
    <rPh sb="4" eb="6">
      <t>ジョウキョウ</t>
    </rPh>
    <rPh sb="7" eb="9">
      <t>シエン</t>
    </rPh>
    <rPh sb="9" eb="11">
      <t>ナイヨウ</t>
    </rPh>
    <rPh sb="11" eb="12">
      <t>トウ</t>
    </rPh>
    <phoneticPr fontId="1"/>
  </si>
  <si>
    <t>認定区分</t>
    <rPh sb="0" eb="2">
      <t>ニンテイ</t>
    </rPh>
    <rPh sb="2" eb="4">
      <t>クブン</t>
    </rPh>
    <phoneticPr fontId="1"/>
  </si>
  <si>
    <t>～</t>
    <phoneticPr fontId="1"/>
  </si>
  <si>
    <t>アセスメントシート</t>
    <phoneticPr fontId="1"/>
  </si>
  <si>
    <t>関連項目</t>
    <rPh sb="0" eb="1">
      <t>カン</t>
    </rPh>
    <rPh sb="1" eb="2">
      <t>レン</t>
    </rPh>
    <rPh sb="2" eb="4">
      <t>コウモク</t>
    </rPh>
    <phoneticPr fontId="1"/>
  </si>
  <si>
    <t>状況の事実（状態）</t>
    <rPh sb="0" eb="2">
      <t>ジョウキョウ</t>
    </rPh>
    <rPh sb="3" eb="5">
      <t>ジジツ</t>
    </rPh>
    <rPh sb="6" eb="7">
      <t>ジョウ</t>
    </rPh>
    <rPh sb="7" eb="8">
      <t>タイ</t>
    </rPh>
    <phoneticPr fontId="1"/>
  </si>
  <si>
    <r>
      <rPr>
        <b/>
        <u/>
        <sz val="20"/>
        <rFont val="HGSｺﾞｼｯｸM"/>
        <family val="3"/>
        <charset val="128"/>
      </rPr>
      <t>A</t>
    </r>
    <r>
      <rPr>
        <b/>
        <sz val="11"/>
        <rFont val="HGSｺﾞｼｯｸM"/>
        <family val="3"/>
        <charset val="128"/>
      </rPr>
      <t xml:space="preserve">
</t>
    </r>
    <r>
      <rPr>
        <sz val="11"/>
        <rFont val="HGSｺﾞｼｯｸM"/>
        <family val="3"/>
        <charset val="128"/>
      </rPr>
      <t>健康状態</t>
    </r>
    <rPh sb="2" eb="4">
      <t>ケンコウ</t>
    </rPh>
    <rPh sb="4" eb="6">
      <t>ジョウタイ</t>
    </rPh>
    <phoneticPr fontId="1"/>
  </si>
  <si>
    <r>
      <rPr>
        <b/>
        <u/>
        <sz val="20"/>
        <rFont val="HGSｺﾞｼｯｸM"/>
        <family val="3"/>
        <charset val="128"/>
      </rPr>
      <t>B</t>
    </r>
    <r>
      <rPr>
        <sz val="14"/>
        <rFont val="HGSｺﾞｼｯｸM"/>
        <family val="3"/>
        <charset val="128"/>
      </rPr>
      <t xml:space="preserve">
心身機能
・
身体構造</t>
    </r>
    <rPh sb="2" eb="4">
      <t>シンシン</t>
    </rPh>
    <rPh sb="4" eb="6">
      <t>キノウ</t>
    </rPh>
    <rPh sb="9" eb="11">
      <t>シンタイ</t>
    </rPh>
    <rPh sb="11" eb="13">
      <t>コウゾウ</t>
    </rPh>
    <phoneticPr fontId="1"/>
  </si>
  <si>
    <r>
      <rPr>
        <b/>
        <u/>
        <sz val="20"/>
        <rFont val="HGSｺﾞｼｯｸM"/>
        <family val="3"/>
        <charset val="128"/>
      </rPr>
      <t>C</t>
    </r>
    <r>
      <rPr>
        <sz val="14"/>
        <rFont val="HGSｺﾞｼｯｸM"/>
        <family val="3"/>
        <charset val="128"/>
      </rPr>
      <t xml:space="preserve">
活 動</t>
    </r>
    <rPh sb="2" eb="3">
      <t>カツ</t>
    </rPh>
    <rPh sb="4" eb="5">
      <t>ドウ</t>
    </rPh>
    <phoneticPr fontId="1"/>
  </si>
  <si>
    <r>
      <rPr>
        <b/>
        <u/>
        <sz val="20"/>
        <rFont val="HGSｺﾞｼｯｸM"/>
        <family val="3"/>
        <charset val="128"/>
      </rPr>
      <t>D</t>
    </r>
    <r>
      <rPr>
        <sz val="14"/>
        <rFont val="HGSｺﾞｼｯｸM"/>
        <family val="3"/>
        <charset val="128"/>
      </rPr>
      <t xml:space="preserve">
参 加</t>
    </r>
    <rPh sb="2" eb="3">
      <t>サン</t>
    </rPh>
    <rPh sb="4" eb="5">
      <t>カ</t>
    </rPh>
    <phoneticPr fontId="1"/>
  </si>
  <si>
    <r>
      <rPr>
        <b/>
        <u/>
        <sz val="20"/>
        <rFont val="HGSｺﾞｼｯｸM"/>
        <family val="3"/>
        <charset val="128"/>
      </rPr>
      <t>E</t>
    </r>
    <r>
      <rPr>
        <sz val="14"/>
        <rFont val="HGSｺﾞｼｯｸM"/>
        <family val="3"/>
        <charset val="128"/>
      </rPr>
      <t xml:space="preserve">
その他</t>
    </r>
    <rPh sb="4" eb="5">
      <t>タ</t>
    </rPh>
    <phoneticPr fontId="1"/>
  </si>
  <si>
    <r>
      <rPr>
        <b/>
        <u/>
        <sz val="20"/>
        <rFont val="HGSｺﾞｼｯｸM"/>
        <family val="3"/>
        <charset val="128"/>
      </rPr>
      <t>F</t>
    </r>
    <r>
      <rPr>
        <sz val="14"/>
        <rFont val="HGSｺﾞｼｯｸM"/>
        <family val="3"/>
        <charset val="128"/>
      </rPr>
      <t xml:space="preserve">
特別な状況</t>
    </r>
    <rPh sb="2" eb="4">
      <t>トクベツ</t>
    </rPh>
    <rPh sb="5" eb="7">
      <t>ジョウキョウ</t>
    </rPh>
    <phoneticPr fontId="1"/>
  </si>
  <si>
    <t>行動障害
（BPSD)</t>
    <rPh sb="0" eb="1">
      <t>ギョウ</t>
    </rPh>
    <rPh sb="1" eb="2">
      <t>ドウ</t>
    </rPh>
    <rPh sb="2" eb="3">
      <t>サワ</t>
    </rPh>
    <rPh sb="3" eb="4">
      <t>ガイ</t>
    </rPh>
    <phoneticPr fontId="1"/>
  </si>
  <si>
    <t>家族支援の必要性</t>
    <rPh sb="0" eb="5">
      <t>カゾクシエンオ</t>
    </rPh>
    <rPh sb="5" eb="8">
      <t>ヒツヨウセイ</t>
    </rPh>
    <phoneticPr fontId="1"/>
  </si>
  <si>
    <t>家族支援</t>
    <rPh sb="0" eb="4">
      <t>カゾクシエン</t>
    </rPh>
    <phoneticPr fontId="1"/>
  </si>
  <si>
    <t>必要なし</t>
    <rPh sb="0" eb="2">
      <t>ヒツヨウ</t>
    </rPh>
    <phoneticPr fontId="1"/>
  </si>
  <si>
    <t>必要あり</t>
    <rPh sb="0" eb="2">
      <t>ヒツヨウ</t>
    </rPh>
    <phoneticPr fontId="1"/>
  </si>
  <si>
    <t>区分支給限度額</t>
    <rPh sb="0" eb="2">
      <t>クブン</t>
    </rPh>
    <rPh sb="2" eb="4">
      <t>シキュウ</t>
    </rPh>
    <rPh sb="4" eb="6">
      <t>ゲンド</t>
    </rPh>
    <rPh sb="6" eb="7">
      <t>ガク</t>
    </rPh>
    <phoneticPr fontId="1"/>
  </si>
  <si>
    <t>改善/維持の
可能性※４</t>
    <rPh sb="0" eb="2">
      <t>カイゼン</t>
    </rPh>
    <rPh sb="3" eb="5">
      <t>イジ</t>
    </rPh>
    <rPh sb="7" eb="10">
      <t>カノウセイ</t>
    </rPh>
    <phoneticPr fontId="1"/>
  </si>
  <si>
    <t xml:space="preserve"> </t>
    <phoneticPr fontId="1"/>
  </si>
  <si>
    <t>年金種別</t>
    <rPh sb="0" eb="2">
      <t>ネンキン</t>
    </rPh>
    <rPh sb="2" eb="4">
      <t>シュベツ</t>
    </rPh>
    <phoneticPr fontId="1"/>
  </si>
  <si>
    <t>指定難病</t>
    <rPh sb="0" eb="2">
      <t>シテイ</t>
    </rPh>
    <rPh sb="2" eb="4">
      <t>ナンビョウ</t>
    </rPh>
    <phoneticPr fontId="1"/>
  </si>
  <si>
    <t>療育手帳</t>
    <rPh sb="0" eb="2">
      <t>リョウイク</t>
    </rPh>
    <rPh sb="2" eb="4">
      <t>テチョウ</t>
    </rPh>
    <phoneticPr fontId="1"/>
  </si>
  <si>
    <r>
      <t>　</t>
    </r>
    <r>
      <rPr>
        <b/>
        <u/>
        <sz val="14"/>
        <rFont val="HGSｺﾞｼｯｸM"/>
        <family val="3"/>
        <charset val="128"/>
      </rPr>
      <t>G</t>
    </r>
    <r>
      <rPr>
        <sz val="14"/>
        <rFont val="HGSｺﾞｼｯｸM"/>
        <family val="3"/>
        <charset val="128"/>
      </rPr>
      <t>　環境因子</t>
    </r>
    <rPh sb="3" eb="7">
      <t>カンキョウインシ</t>
    </rPh>
    <phoneticPr fontId="1"/>
  </si>
  <si>
    <r>
      <rPr>
        <b/>
        <u/>
        <sz val="14"/>
        <rFont val="HGSｺﾞｼｯｸM"/>
        <family val="3"/>
        <charset val="128"/>
      </rPr>
      <t>H</t>
    </r>
    <r>
      <rPr>
        <b/>
        <sz val="14"/>
        <rFont val="HGSｺﾞｼｯｸM"/>
        <family val="3"/>
        <charset val="128"/>
      </rPr>
      <t xml:space="preserve"> </t>
    </r>
    <r>
      <rPr>
        <sz val="14"/>
        <rFont val="HGSｺﾞｼｯｸM"/>
        <family val="3"/>
        <charset val="128"/>
      </rPr>
      <t>個人因子</t>
    </r>
    <rPh sb="2" eb="4">
      <t>コジン</t>
    </rPh>
    <rPh sb="4" eb="6">
      <t>インシ</t>
    </rPh>
    <phoneticPr fontId="1"/>
  </si>
  <si>
    <r>
      <rPr>
        <b/>
        <u/>
        <sz val="20"/>
        <rFont val="HGSｺﾞｼｯｸM"/>
        <family val="3"/>
        <charset val="128"/>
      </rPr>
      <t>a</t>
    </r>
    <r>
      <rPr>
        <sz val="14"/>
        <rFont val="HGSｺﾞｼｯｸM"/>
        <family val="3"/>
        <charset val="128"/>
      </rPr>
      <t xml:space="preserve">
促進因子</t>
    </r>
    <rPh sb="2" eb="4">
      <t>ソクシン</t>
    </rPh>
    <rPh sb="4" eb="6">
      <t>インシ</t>
    </rPh>
    <phoneticPr fontId="1"/>
  </si>
  <si>
    <r>
      <rPr>
        <b/>
        <u/>
        <sz val="20"/>
        <rFont val="HGSｺﾞｼｯｸM"/>
        <family val="3"/>
        <charset val="128"/>
      </rPr>
      <t>ｂ</t>
    </r>
    <r>
      <rPr>
        <sz val="14"/>
        <rFont val="HGSｺﾞｼｯｸM"/>
        <family val="3"/>
        <charset val="128"/>
      </rPr>
      <t xml:space="preserve">
阻害因子</t>
    </r>
    <rPh sb="2" eb="6">
      <t>ソガイインシ</t>
    </rPh>
    <phoneticPr fontId="1"/>
  </si>
  <si>
    <t>家庭での役割</t>
    <rPh sb="0" eb="2">
      <t>カテイ</t>
    </rPh>
    <rPh sb="4" eb="6">
      <t>ヤクワリ</t>
    </rPh>
    <phoneticPr fontId="1"/>
  </si>
  <si>
    <t>地域での役割</t>
    <rPh sb="0" eb="2">
      <t>チイキ</t>
    </rPh>
    <rPh sb="4" eb="6">
      <t>ヤクワリ</t>
    </rPh>
    <phoneticPr fontId="1"/>
  </si>
  <si>
    <t>施設での役割</t>
    <rPh sb="0" eb="2">
      <t>シセツ</t>
    </rPh>
    <rPh sb="4" eb="6">
      <t>ヤクワリ</t>
    </rPh>
    <phoneticPr fontId="1"/>
  </si>
  <si>
    <t>【※１】 画面の拡大・縮小は、右下のパーセンテージで操作できます。</t>
    <rPh sb="5" eb="7">
      <t>ガメン</t>
    </rPh>
    <rPh sb="8" eb="10">
      <t>カクダイ</t>
    </rPh>
    <rPh sb="11" eb="13">
      <t>シュクショウ</t>
    </rPh>
    <rPh sb="15" eb="17">
      <t>ミギシタ</t>
    </rPh>
    <rPh sb="26" eb="28">
      <t>ソウサ</t>
    </rPh>
    <phoneticPr fontId="1"/>
  </si>
  <si>
    <t>【※３】黄色の項目は課題整理総括表へリンクします。</t>
    <phoneticPr fontId="1"/>
  </si>
  <si>
    <t>【※２】薄黄色の項目は、プルダウン式になっています。</t>
    <rPh sb="4" eb="5">
      <t>ウス</t>
    </rPh>
    <rPh sb="5" eb="7">
      <t>キイロ</t>
    </rPh>
    <rPh sb="8" eb="10">
      <t>コウモク</t>
    </rPh>
    <rPh sb="17" eb="18">
      <t>シキ</t>
    </rPh>
    <phoneticPr fontId="1"/>
  </si>
  <si>
    <t>【※５】↓印刷範囲・入力項目などは、この下からです。↓</t>
    <phoneticPr fontId="1"/>
  </si>
  <si>
    <t>【※４】薄緑色の項目はアセスメントチェックシートへリンクします。</t>
    <rPh sb="4" eb="5">
      <t>ウス</t>
    </rPh>
    <rPh sb="5" eb="7">
      <t>ミドリイロ</t>
    </rPh>
    <rPh sb="6" eb="7">
      <t>イロ</t>
    </rPh>
    <phoneticPr fontId="1"/>
  </si>
  <si>
    <t>【※４】灰色のセルは記載不要（基本情報とリンクしています。）</t>
    <rPh sb="4" eb="6">
      <t>ハイイロ</t>
    </rPh>
    <rPh sb="10" eb="12">
      <t>キサイ</t>
    </rPh>
    <rPh sb="12" eb="14">
      <t>フヨウ</t>
    </rPh>
    <rPh sb="15" eb="17">
      <t>キホン</t>
    </rPh>
    <rPh sb="17" eb="19">
      <t>ジョウホウ</t>
    </rPh>
    <phoneticPr fontId="1"/>
  </si>
  <si>
    <t>その他素材類</t>
    <rPh sb="2" eb="3">
      <t>タ</t>
    </rPh>
    <rPh sb="3" eb="5">
      <t>ソザイ</t>
    </rPh>
    <rPh sb="5" eb="6">
      <t>ルイ</t>
    </rPh>
    <phoneticPr fontId="1"/>
  </si>
  <si>
    <t>【※３】灰色のセルは記載不要（基本情報・アセスメントチェックシートとリンクしています。）</t>
    <rPh sb="4" eb="6">
      <t>ハイイロ</t>
    </rPh>
    <rPh sb="10" eb="12">
      <t>キサイ</t>
    </rPh>
    <rPh sb="12" eb="14">
      <t>フヨウ</t>
    </rPh>
    <rPh sb="15" eb="17">
      <t>キホン</t>
    </rPh>
    <rPh sb="17" eb="19">
      <t>ジョウホウ</t>
    </rPh>
    <phoneticPr fontId="1"/>
  </si>
  <si>
    <t>【※４】↓印刷範囲・入力項目などは、この下からです。↓</t>
    <phoneticPr fontId="1"/>
  </si>
  <si>
    <r>
      <t>ふりがな</t>
    </r>
    <r>
      <rPr>
        <sz val="8"/>
        <rFont val="HGSｺﾞｼｯｸM"/>
        <family val="3"/>
        <charset val="128"/>
      </rPr>
      <t xml:space="preserve">
氏　名</t>
    </r>
    <rPh sb="5" eb="6">
      <t>シ</t>
    </rPh>
    <rPh sb="7" eb="8">
      <t>メイ</t>
    </rPh>
    <phoneticPr fontId="1"/>
  </si>
  <si>
    <t>（</t>
    <phoneticPr fontId="1"/>
  </si>
  <si>
    <t>課 題</t>
    <rPh sb="0" eb="1">
      <t>カ</t>
    </rPh>
    <rPh sb="2" eb="3">
      <t>ダイ</t>
    </rPh>
    <phoneticPr fontId="1"/>
  </si>
  <si>
    <t>課題・ストレングス</t>
    <rPh sb="0" eb="2">
      <t>カダイ</t>
    </rPh>
    <phoneticPr fontId="1"/>
  </si>
  <si>
    <t>提出事例について</t>
    <rPh sb="0" eb="2">
      <t>テイシュツ</t>
    </rPh>
    <rPh sb="2" eb="4">
      <t>ジレイ</t>
    </rPh>
    <phoneticPr fontId="1"/>
  </si>
  <si>
    <t>Ｂ．看取り等における看護サービス活用に関する事例</t>
    <phoneticPr fontId="1"/>
  </si>
  <si>
    <t>Ｃ．認知症に関する事例</t>
    <phoneticPr fontId="1"/>
  </si>
  <si>
    <t>Ｄ．入退院時における医療との連携に関する事例</t>
    <phoneticPr fontId="1"/>
  </si>
  <si>
    <t>②</t>
    <phoneticPr fontId="1"/>
  </si>
  <si>
    <t>①</t>
    <phoneticPr fontId="1"/>
  </si>
  <si>
    <t>③</t>
    <phoneticPr fontId="1"/>
  </si>
  <si>
    <t>氏名</t>
    <rPh sb="0" eb="2">
      <t>シメイ</t>
    </rPh>
    <phoneticPr fontId="1"/>
  </si>
  <si>
    <t>ふりがな</t>
    <phoneticPr fontId="1"/>
  </si>
  <si>
    <t>事例提出の理由をご記入ください。　※記述式</t>
    <rPh sb="0" eb="2">
      <t>ジレイ</t>
    </rPh>
    <rPh sb="2" eb="4">
      <t>テイシュツ</t>
    </rPh>
    <rPh sb="5" eb="7">
      <t>リユウ</t>
    </rPh>
    <rPh sb="9" eb="11">
      <t>キニュウ</t>
    </rPh>
    <rPh sb="18" eb="20">
      <t>キジュツ</t>
    </rPh>
    <rPh sb="20" eb="21">
      <t>シキ</t>
    </rPh>
    <phoneticPr fontId="1"/>
  </si>
  <si>
    <t>※受講票に記載</t>
    <phoneticPr fontId="1"/>
  </si>
  <si>
    <t>　受講番号　</t>
    <rPh sb="1" eb="3">
      <t>ジュコウ</t>
    </rPh>
    <rPh sb="3" eb="5">
      <t>バンゴウ</t>
    </rPh>
    <phoneticPr fontId="1"/>
  </si>
  <si>
    <r>
      <t>事例を作成する前に、「（別添）事例演習シートの作成について」を確認しましたか。
　</t>
    </r>
    <r>
      <rPr>
        <u/>
        <sz val="11"/>
        <rFont val="游ゴシック"/>
        <family val="3"/>
        <charset val="128"/>
        <scheme val="minor"/>
      </rPr>
      <t>右の欄へ○を入力してください。　※プルダウン</t>
    </r>
    <phoneticPr fontId="1"/>
  </si>
  <si>
    <t>Ａ</t>
    <phoneticPr fontId="1"/>
  </si>
  <si>
    <r>
      <t>提出事例のテーマについて、以下Ａ～Ｇのうちから選択してください。
　</t>
    </r>
    <r>
      <rPr>
        <u/>
        <sz val="11"/>
        <rFont val="游ゴシック"/>
        <family val="3"/>
        <charset val="128"/>
        <scheme val="minor"/>
      </rPr>
      <t>※プルダウン</t>
    </r>
    <rPh sb="13" eb="15">
      <t>イカ</t>
    </rPh>
    <phoneticPr fontId="1"/>
  </si>
  <si>
    <t>（自らの事例につき、上手くいった事例、振り返りたい事例などをご提出ください。）</t>
    <rPh sb="1" eb="2">
      <t>ミズカ</t>
    </rPh>
    <rPh sb="4" eb="6">
      <t>ジレイ</t>
    </rPh>
    <rPh sb="10" eb="12">
      <t>ウマ</t>
    </rPh>
    <rPh sb="16" eb="18">
      <t>ジレイ</t>
    </rPh>
    <rPh sb="19" eb="20">
      <t>フ</t>
    </rPh>
    <rPh sb="21" eb="22">
      <t>カエ</t>
    </rPh>
    <rPh sb="25" eb="27">
      <t>ジレイ</t>
    </rPh>
    <rPh sb="31" eb="33">
      <t>テイシュツ</t>
    </rPh>
    <phoneticPr fontId="1"/>
  </si>
  <si>
    <r>
      <rPr>
        <b/>
        <sz val="12"/>
        <rFont val="游ゴシック"/>
        <family val="3"/>
        <charset val="128"/>
        <scheme val="minor"/>
      </rPr>
      <t>【実践事例を提出する目的】</t>
    </r>
    <r>
      <rPr>
        <sz val="11"/>
        <rFont val="游ゴシック"/>
        <family val="3"/>
        <charset val="128"/>
        <scheme val="minor"/>
      </rPr>
      <t xml:space="preserve">
介護支援専門員としての実践を振り返り、ケアマネジメントプロセスを再確認した上で、専門職としての自らの課題を理解すること。</t>
    </r>
    <phoneticPr fontId="1"/>
  </si>
  <si>
    <t>Ａ．リハビリテーション及び福祉用具の活用に関する事例</t>
    <phoneticPr fontId="1"/>
  </si>
  <si>
    <t>Ｅ.家族への支援の視点が必要な事例</t>
    <rPh sb="2" eb="4">
      <t>カゾク</t>
    </rPh>
    <rPh sb="6" eb="8">
      <t>シエン</t>
    </rPh>
    <rPh sb="9" eb="11">
      <t>シテン</t>
    </rPh>
    <rPh sb="12" eb="14">
      <t>ヒツヨウ</t>
    </rPh>
    <rPh sb="15" eb="17">
      <t>ジレイ</t>
    </rPh>
    <phoneticPr fontId="1"/>
  </si>
  <si>
    <t>Ｆ.社会資源活用に向けた関係機関との連携に関する事例</t>
    <rPh sb="2" eb="4">
      <t>シャカイ</t>
    </rPh>
    <rPh sb="4" eb="6">
      <t>シゲン</t>
    </rPh>
    <rPh sb="6" eb="8">
      <t>カツヨウ</t>
    </rPh>
    <rPh sb="9" eb="10">
      <t>ム</t>
    </rPh>
    <rPh sb="12" eb="14">
      <t>カンケイ</t>
    </rPh>
    <rPh sb="14" eb="16">
      <t>キカン</t>
    </rPh>
    <rPh sb="18" eb="20">
      <t>レンケイ</t>
    </rPh>
    <rPh sb="21" eb="22">
      <t>カン</t>
    </rPh>
    <rPh sb="24" eb="26">
      <t>ジレイ</t>
    </rPh>
    <phoneticPr fontId="1"/>
  </si>
  <si>
    <t>Ｇ.状態に応じた多様なサービス(地域密着型サービスや施設サービス等）の活用に関する事例</t>
    <rPh sb="2" eb="4">
      <t>ジョウタイ</t>
    </rPh>
    <rPh sb="5" eb="6">
      <t>オウ</t>
    </rPh>
    <rPh sb="8" eb="10">
      <t>タヨウ</t>
    </rPh>
    <rPh sb="16" eb="18">
      <t>チイキ</t>
    </rPh>
    <rPh sb="18" eb="20">
      <t>ミッチャク</t>
    </rPh>
    <rPh sb="20" eb="21">
      <t>ガタ</t>
    </rPh>
    <rPh sb="26" eb="28">
      <t>シセツ</t>
    </rPh>
    <rPh sb="32" eb="33">
      <t>トウ</t>
    </rPh>
    <rPh sb="35" eb="37">
      <t>カツヨウ</t>
    </rPh>
    <rPh sb="38" eb="39">
      <t>カン</t>
    </rPh>
    <rPh sb="41" eb="43">
      <t>ジレイ</t>
    </rPh>
    <phoneticPr fontId="1"/>
  </si>
  <si>
    <t>④</t>
    <phoneticPr fontId="1"/>
  </si>
  <si>
    <r>
      <t>事例を作成する前に、右添付の「（別添）令和3年度沖縄県介護支援専門員・専門研修課程Ⅰ『同意文書』」をご確認の上同意ください。
　</t>
    </r>
    <r>
      <rPr>
        <u/>
        <sz val="11"/>
        <rFont val="游ゴシック"/>
        <family val="3"/>
        <charset val="128"/>
        <scheme val="minor"/>
      </rPr>
      <t>右の欄へ○を入力してください。　※プルダウン</t>
    </r>
    <rPh sb="10" eb="11">
      <t>ミギ</t>
    </rPh>
    <rPh sb="11" eb="13">
      <t>テンプ</t>
    </rPh>
    <rPh sb="19" eb="21">
      <t>レイワ</t>
    </rPh>
    <rPh sb="22" eb="24">
      <t>ネンド</t>
    </rPh>
    <rPh sb="24" eb="27">
      <t>オキナワケン</t>
    </rPh>
    <rPh sb="27" eb="29">
      <t>カイゴ</t>
    </rPh>
    <rPh sb="29" eb="31">
      <t>シエン</t>
    </rPh>
    <rPh sb="31" eb="34">
      <t>センモンイン</t>
    </rPh>
    <rPh sb="35" eb="39">
      <t>センモンケンシュウ</t>
    </rPh>
    <rPh sb="39" eb="41">
      <t>カテイ</t>
    </rPh>
    <rPh sb="43" eb="47">
      <t>ドウイブンショ</t>
    </rPh>
    <rPh sb="51" eb="53">
      <t>カクニン</t>
    </rPh>
    <rPh sb="54" eb="55">
      <t>ウエ</t>
    </rPh>
    <rPh sb="55" eb="57">
      <t>ドウイ</t>
    </rPh>
    <phoneticPr fontId="1"/>
  </si>
  <si>
    <t>令和3年度　沖縄県介護支援専門員「専門研修課程Ⅰ」</t>
    <phoneticPr fontId="1"/>
  </si>
  <si>
    <t>【参考②】</t>
    <rPh sb="1" eb="3">
      <t>サンコウ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</si>
</sst>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_ "/>
  </numFmts>
  <fonts count="61">
    <font>
      <sz val="11"/>
      <name val="ＭＳ Ｐゴシック"/>
      <family val="3"/>
      <charset val="128"/>
    </font>
    <font>
      <sz val="6"/>
      <name val="ＭＳ Ｐゴシック"/>
      <family val="3"/>
      <charset val="128"/>
    </font>
    <font>
      <sz val="8"/>
      <name val="HGSｺﾞｼｯｸM"/>
      <family val="3"/>
      <charset val="128"/>
    </font>
    <font>
      <sz val="10"/>
      <name val="HGSｺﾞｼｯｸM"/>
      <family val="3"/>
      <charset val="128"/>
    </font>
    <font>
      <sz val="9"/>
      <name val="HGSｺﾞｼｯｸM"/>
      <family val="3"/>
      <charset val="128"/>
    </font>
    <font>
      <sz val="11"/>
      <name val="HGSｺﾞｼｯｸM"/>
      <family val="3"/>
      <charset val="128"/>
    </font>
    <font>
      <sz val="16"/>
      <name val="HGSｺﾞｼｯｸM"/>
      <family val="3"/>
      <charset val="128"/>
    </font>
    <font>
      <sz val="6"/>
      <name val="HGSｺﾞｼｯｸM"/>
      <family val="3"/>
      <charset val="128"/>
    </font>
    <font>
      <b/>
      <sz val="20"/>
      <name val="HGSｺﾞｼｯｸM"/>
      <family val="3"/>
      <charset val="128"/>
    </font>
    <font>
      <sz val="7"/>
      <name val="HGSｺﾞｼｯｸM"/>
      <family val="3"/>
      <charset val="128"/>
    </font>
    <font>
      <sz val="14"/>
      <name val="HGSｺﾞｼｯｸM"/>
      <family val="3"/>
      <charset val="128"/>
    </font>
    <font>
      <sz val="8"/>
      <name val="HGSｺﾞｼｯｸM"/>
      <family val="3"/>
      <charset val="128"/>
    </font>
    <font>
      <sz val="12"/>
      <name val="HGSｺﾞｼｯｸM"/>
      <family val="3"/>
      <charset val="128"/>
    </font>
    <font>
      <sz val="11"/>
      <name val="HGSｺﾞｼｯｸM"/>
      <family val="3"/>
      <charset val="128"/>
    </font>
    <font>
      <sz val="6"/>
      <name val="HGSｺﾞｼｯｸM"/>
      <family val="3"/>
      <charset val="128"/>
    </font>
    <font>
      <sz val="10"/>
      <name val="HGSｺﾞｼｯｸM"/>
      <family val="3"/>
      <charset val="128"/>
    </font>
    <font>
      <sz val="11"/>
      <color rgb="FF000000"/>
      <name val="ＭＳ Ｐゴシック"/>
      <family val="2"/>
      <charset val="128"/>
    </font>
    <font>
      <sz val="11"/>
      <color rgb="FFFF0000"/>
      <name val="ＭＳ Ｐゴシック"/>
      <family val="3"/>
      <charset val="128"/>
    </font>
    <font>
      <b/>
      <u/>
      <sz val="11"/>
      <name val="HGSｺﾞｼｯｸM"/>
      <family val="3"/>
      <charset val="128"/>
    </font>
    <font>
      <b/>
      <u/>
      <sz val="20"/>
      <name val="HGSｺﾞｼｯｸM"/>
      <family val="3"/>
      <charset val="128"/>
    </font>
    <font>
      <b/>
      <sz val="11"/>
      <name val="HGSｺﾞｼｯｸM"/>
      <family val="3"/>
      <charset val="128"/>
    </font>
    <font>
      <sz val="9"/>
      <color indexed="81"/>
      <name val="MS P ゴシック"/>
      <family val="3"/>
      <charset val="128"/>
    </font>
    <font>
      <sz val="8"/>
      <name val="メイリオ"/>
      <family val="3"/>
      <charset val="128"/>
    </font>
    <font>
      <sz val="12"/>
      <name val="メイリオ"/>
      <family val="3"/>
      <charset val="128"/>
    </font>
    <font>
      <sz val="10"/>
      <name val="メイリオ"/>
      <family val="3"/>
      <charset val="128"/>
    </font>
    <font>
      <sz val="9"/>
      <name val="メイリオ"/>
      <family val="3"/>
      <charset val="128"/>
    </font>
    <font>
      <sz val="6"/>
      <name val="メイリオ"/>
      <family val="3"/>
      <charset val="128"/>
    </font>
    <font>
      <sz val="11"/>
      <name val="メイリオ"/>
      <family val="3"/>
      <charset val="128"/>
    </font>
    <font>
      <b/>
      <sz val="14"/>
      <name val="メイリオ"/>
      <family val="3"/>
      <charset val="128"/>
    </font>
    <font>
      <sz val="8"/>
      <name val="ＭＳ Ｐ明朝"/>
      <family val="1"/>
      <charset val="128"/>
    </font>
    <font>
      <sz val="7"/>
      <name val="ＭＳ Ｐ明朝"/>
      <family val="1"/>
      <charset val="128"/>
    </font>
    <font>
      <sz val="18"/>
      <name val="ＭＳ Ｐ明朝"/>
      <family val="1"/>
      <charset val="128"/>
    </font>
    <font>
      <sz val="10"/>
      <name val="ＭＳ Ｐ明朝"/>
      <family val="1"/>
      <charset val="128"/>
    </font>
    <font>
      <sz val="9"/>
      <name val="ＭＳ Ｐ明朝"/>
      <family val="1"/>
      <charset val="128"/>
    </font>
    <font>
      <sz val="11"/>
      <name val="ＭＳ Ｐ明朝"/>
      <family val="1"/>
      <charset val="128"/>
    </font>
    <font>
      <sz val="8"/>
      <name val="ＭＳ 明朝"/>
      <family val="1"/>
      <charset val="128"/>
    </font>
    <font>
      <b/>
      <u/>
      <sz val="14"/>
      <name val="HGSｺﾞｼｯｸM"/>
      <family val="3"/>
      <charset val="128"/>
    </font>
    <font>
      <b/>
      <sz val="14"/>
      <name val="HGSｺﾞｼｯｸM"/>
      <family val="3"/>
      <charset val="128"/>
    </font>
    <font>
      <sz val="8"/>
      <name val="游ゴシック Light"/>
      <family val="34"/>
      <charset val="128"/>
      <scheme val="major"/>
    </font>
    <font>
      <sz val="12"/>
      <color rgb="FFFF0000"/>
      <name val="HGSｺﾞｼｯｸM"/>
      <family val="3"/>
      <charset val="128"/>
    </font>
    <font>
      <b/>
      <sz val="16"/>
      <name val="HGSｺﾞｼｯｸM"/>
      <family val="3"/>
      <charset val="128"/>
    </font>
    <font>
      <sz val="10"/>
      <color indexed="81"/>
      <name val="MS P ゴシック"/>
      <family val="3"/>
      <charset val="128"/>
    </font>
    <font>
      <sz val="11"/>
      <color indexed="81"/>
      <name val="MS P ゴシック"/>
      <family val="3"/>
      <charset val="128"/>
    </font>
    <font>
      <sz val="12"/>
      <color indexed="81"/>
      <name val="MS P ゴシック"/>
      <family val="3"/>
      <charset val="128"/>
    </font>
    <font>
      <b/>
      <u/>
      <sz val="12"/>
      <color indexed="81"/>
      <name val="MS P ゴシック"/>
      <family val="3"/>
      <charset val="128"/>
    </font>
    <font>
      <b/>
      <sz val="11"/>
      <color indexed="81"/>
      <name val="MS P ゴシック"/>
      <family val="3"/>
      <charset val="128"/>
    </font>
    <font>
      <sz val="11"/>
      <color indexed="81"/>
      <name val="ＭＳ Ｐゴシック"/>
      <family val="3"/>
      <charset val="128"/>
    </font>
    <font>
      <sz val="14"/>
      <name val="メイリオ"/>
      <family val="3"/>
      <charset val="128"/>
    </font>
    <font>
      <sz val="11"/>
      <name val="游ゴシック"/>
      <family val="3"/>
      <charset val="128"/>
      <scheme val="minor"/>
    </font>
    <font>
      <u/>
      <sz val="11"/>
      <name val="游ゴシック"/>
      <family val="3"/>
      <charset val="128"/>
      <scheme val="minor"/>
    </font>
    <font>
      <sz val="12"/>
      <name val="游ゴシック"/>
      <family val="3"/>
      <charset val="128"/>
      <scheme val="minor"/>
    </font>
    <font>
      <sz val="14"/>
      <name val="游ゴシック"/>
      <family val="3"/>
      <charset val="128"/>
      <scheme val="minor"/>
    </font>
    <font>
      <sz val="26"/>
      <name val="游ゴシック"/>
      <family val="3"/>
      <charset val="128"/>
      <scheme val="minor"/>
    </font>
    <font>
      <b/>
      <sz val="24"/>
      <name val="游ゴシック"/>
      <family val="3"/>
      <charset val="128"/>
      <scheme val="minor"/>
    </font>
    <font>
      <sz val="10"/>
      <name val="游ゴシック"/>
      <family val="3"/>
      <charset val="128"/>
      <scheme val="minor"/>
    </font>
    <font>
      <sz val="9"/>
      <name val="游ゴシック"/>
      <family val="3"/>
      <charset val="128"/>
      <scheme val="minor"/>
    </font>
    <font>
      <u val="double"/>
      <sz val="11"/>
      <name val="游ゴシック"/>
      <family val="3"/>
      <charset val="128"/>
      <scheme val="minor"/>
    </font>
    <font>
      <b/>
      <sz val="18"/>
      <name val="メイリオ"/>
      <family val="3"/>
      <charset val="128"/>
    </font>
    <font>
      <b/>
      <sz val="20"/>
      <name val="メイリオ"/>
      <family val="3"/>
      <charset val="128"/>
    </font>
    <font>
      <b/>
      <sz val="12"/>
      <name val="游ゴシック"/>
      <family val="3"/>
      <charset val="128"/>
      <scheme val="minor"/>
    </font>
    <font>
      <b/>
      <sz val="16"/>
      <name val="游ゴシック"/>
      <family val="3"/>
      <charset val="128"/>
      <scheme val="minor"/>
    </font>
  </fonts>
  <fills count="11">
    <fill>
      <patternFill patternType="none"/>
    </fill>
    <fill>
      <patternFill patternType="gray125"/>
    </fill>
    <fill>
      <patternFill patternType="solid">
        <fgColor indexed="47"/>
        <bgColor indexed="64"/>
      </patternFill>
    </fill>
    <fill>
      <patternFill patternType="solid">
        <fgColor rgb="FFFFCC9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CCFF99"/>
        <bgColor indexed="64"/>
      </patternFill>
    </fill>
    <fill>
      <patternFill patternType="solid">
        <fgColor rgb="FFCCFFFF"/>
        <bgColor indexed="64"/>
      </patternFill>
    </fill>
    <fill>
      <patternFill patternType="solid">
        <fgColor theme="0" tint="-4.9989318521683403E-2"/>
        <bgColor indexed="64"/>
      </patternFill>
    </fill>
    <fill>
      <patternFill patternType="solid">
        <fgColor rgb="FFEBFFEB"/>
        <bgColor indexed="64"/>
      </patternFill>
    </fill>
  </fills>
  <borders count="120">
    <border>
      <left/>
      <right/>
      <top/>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thin">
        <color indexed="64"/>
      </right>
      <top/>
      <bottom/>
      <diagonal/>
    </border>
    <border>
      <left style="hair">
        <color indexed="64"/>
      </left>
      <right/>
      <top/>
      <bottom style="hair">
        <color indexed="64"/>
      </bottom>
      <diagonal/>
    </border>
    <border>
      <left/>
      <right style="thin">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
      <left/>
      <right/>
      <top style="thin">
        <color indexed="64"/>
      </top>
      <bottom/>
      <diagonal/>
    </border>
    <border>
      <left/>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medium">
        <color indexed="64"/>
      </top>
      <bottom/>
      <diagonal/>
    </border>
    <border>
      <left style="medium">
        <color indexed="64"/>
      </left>
      <right style="thin">
        <color auto="1"/>
      </right>
      <top style="thin">
        <color auto="1"/>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style="hair">
        <color indexed="64"/>
      </left>
      <right/>
      <top style="thin">
        <color indexed="64"/>
      </top>
      <bottom style="hair">
        <color indexed="64"/>
      </bottom>
      <diagonal style="thin">
        <color indexed="64"/>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medium">
        <color indexed="64"/>
      </right>
      <top/>
      <bottom style="thin">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auto="1"/>
      </bottom>
      <diagonal/>
    </border>
    <border>
      <left style="thin">
        <color indexed="64"/>
      </left>
      <right/>
      <top/>
      <bottom style="medium">
        <color indexed="64"/>
      </bottom>
      <diagonal/>
    </border>
    <border>
      <left style="thin">
        <color auto="1"/>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thin">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2">
    <xf numFmtId="0" fontId="0" fillId="0" borderId="0">
      <alignment vertical="center"/>
    </xf>
    <xf numFmtId="0" fontId="16" fillId="0" borderId="0">
      <alignment vertical="center"/>
    </xf>
  </cellStyleXfs>
  <cellXfs count="1007">
    <xf numFmtId="0" fontId="0" fillId="0" borderId="0" xfId="0">
      <alignment vertical="center"/>
    </xf>
    <xf numFmtId="0" fontId="0" fillId="3" borderId="0" xfId="0" applyFill="1">
      <alignment vertical="center"/>
    </xf>
    <xf numFmtId="0" fontId="17" fillId="3" borderId="0" xfId="0" applyFont="1" applyFill="1">
      <alignment vertical="center"/>
    </xf>
    <xf numFmtId="0" fontId="0" fillId="0" borderId="0" xfId="0" applyAlignment="1">
      <alignment horizontal="right" vertical="center"/>
    </xf>
    <xf numFmtId="0" fontId="0" fillId="0" borderId="0" xfId="0" applyAlignment="1">
      <alignment horizontal="center" vertical="center"/>
    </xf>
    <xf numFmtId="0" fontId="2" fillId="5" borderId="0" xfId="0" applyFont="1" applyFill="1" applyAlignment="1">
      <alignment wrapText="1"/>
    </xf>
    <xf numFmtId="0" fontId="4" fillId="5" borderId="0" xfId="0" applyFont="1" applyFill="1">
      <alignment vertical="center"/>
    </xf>
    <xf numFmtId="0" fontId="5" fillId="5" borderId="0" xfId="0" applyFont="1" applyFill="1">
      <alignment vertical="center"/>
    </xf>
    <xf numFmtId="0" fontId="10" fillId="5" borderId="0" xfId="0" applyFont="1" applyFill="1">
      <alignment vertical="center"/>
    </xf>
    <xf numFmtId="0" fontId="5" fillId="5" borderId="33" xfId="0" applyFont="1" applyFill="1" applyBorder="1" applyAlignment="1">
      <alignment horizontal="right" vertical="center"/>
    </xf>
    <xf numFmtId="0" fontId="5" fillId="5" borderId="75" xfId="0" applyFont="1" applyFill="1" applyBorder="1" applyAlignment="1">
      <alignment horizontal="right" vertical="center"/>
    </xf>
    <xf numFmtId="0" fontId="2" fillId="5" borderId="42" xfId="0" applyFont="1" applyFill="1" applyBorder="1" applyAlignment="1">
      <alignment horizontal="right" vertical="center"/>
    </xf>
    <xf numFmtId="0" fontId="2" fillId="5" borderId="39" xfId="0" applyFont="1" applyFill="1" applyBorder="1" applyAlignment="1">
      <alignment horizontal="right" vertical="center" wrapText="1"/>
    </xf>
    <xf numFmtId="0" fontId="29" fillId="6" borderId="10" xfId="0" applyFont="1" applyFill="1" applyBorder="1" applyProtection="1">
      <alignment vertical="center"/>
      <protection locked="0"/>
    </xf>
    <xf numFmtId="0" fontId="34" fillId="5" borderId="10" xfId="0" applyFont="1" applyFill="1" applyBorder="1" applyAlignment="1" applyProtection="1">
      <alignment horizontal="right" vertical="center"/>
      <protection locked="0"/>
    </xf>
    <xf numFmtId="176" fontId="29" fillId="5" borderId="32" xfId="0" applyNumberFormat="1" applyFont="1" applyFill="1" applyBorder="1" applyAlignment="1" applyProtection="1">
      <alignment horizontal="right" vertical="center"/>
      <protection locked="0"/>
    </xf>
    <xf numFmtId="176" fontId="29" fillId="5" borderId="44" xfId="0" applyNumberFormat="1" applyFont="1" applyFill="1" applyBorder="1" applyAlignment="1" applyProtection="1">
      <alignment horizontal="right" vertical="center"/>
      <protection locked="0"/>
    </xf>
    <xf numFmtId="176" fontId="29" fillId="5" borderId="31" xfId="0" applyNumberFormat="1" applyFont="1" applyFill="1" applyBorder="1" applyAlignment="1" applyProtection="1">
      <alignment horizontal="right" vertical="center"/>
      <protection locked="0"/>
    </xf>
    <xf numFmtId="0" fontId="34" fillId="5" borderId="0" xfId="0" applyFont="1" applyFill="1">
      <alignment vertical="center"/>
    </xf>
    <xf numFmtId="0" fontId="34" fillId="5" borderId="0" xfId="0" applyFont="1" applyFill="1" applyAlignment="1">
      <alignment vertical="top"/>
    </xf>
    <xf numFmtId="0" fontId="29" fillId="5" borderId="1" xfId="0" applyFont="1" applyFill="1" applyBorder="1" applyAlignment="1">
      <alignment horizontal="left" vertical="center"/>
    </xf>
    <xf numFmtId="0" fontId="29" fillId="5" borderId="108" xfId="0" applyFont="1" applyFill="1" applyBorder="1" applyAlignment="1">
      <alignment horizontal="left" vertical="center"/>
    </xf>
    <xf numFmtId="0" fontId="2" fillId="6" borderId="49" xfId="0" applyFont="1" applyFill="1" applyBorder="1" applyAlignment="1" applyProtection="1">
      <alignment horizontal="left" vertical="center"/>
      <protection locked="0"/>
    </xf>
    <xf numFmtId="0" fontId="11" fillId="5" borderId="0" xfId="0" applyFont="1" applyFill="1" applyAlignment="1">
      <alignment horizontal="center" vertical="center"/>
    </xf>
    <xf numFmtId="0" fontId="29" fillId="5" borderId="1" xfId="0" applyFont="1" applyFill="1" applyBorder="1" applyAlignment="1">
      <alignment horizontal="center" vertical="center"/>
    </xf>
    <xf numFmtId="0" fontId="2" fillId="5" borderId="1" xfId="0" applyFont="1" applyFill="1" applyBorder="1" applyAlignment="1">
      <alignment horizontal="center" vertical="center" shrinkToFit="1"/>
    </xf>
    <xf numFmtId="0" fontId="11" fillId="5" borderId="0" xfId="0" applyFont="1" applyFill="1">
      <alignment vertical="center"/>
    </xf>
    <xf numFmtId="0" fontId="6" fillId="5" borderId="0" xfId="0" applyFont="1" applyFill="1">
      <alignment vertical="center"/>
    </xf>
    <xf numFmtId="0" fontId="7" fillId="5" borderId="0" xfId="0" applyFont="1" applyFill="1" applyAlignment="1">
      <alignment vertical="center" textRotation="255"/>
    </xf>
    <xf numFmtId="0" fontId="2" fillId="5" borderId="0" xfId="0" applyFont="1" applyFill="1">
      <alignment vertical="center"/>
    </xf>
    <xf numFmtId="0" fontId="40" fillId="5" borderId="0" xfId="0" applyFont="1" applyFill="1" applyAlignment="1">
      <alignment horizontal="center" vertical="center"/>
    </xf>
    <xf numFmtId="0" fontId="12" fillId="5" borderId="0" xfId="0" applyFont="1" applyFill="1" applyAlignment="1">
      <alignment vertical="center" wrapText="1"/>
    </xf>
    <xf numFmtId="0" fontId="12" fillId="5" borderId="0" xfId="0" applyFont="1" applyFill="1">
      <alignment vertical="center"/>
    </xf>
    <xf numFmtId="0" fontId="11" fillId="5" borderId="19" xfId="0" applyFont="1" applyFill="1" applyBorder="1">
      <alignment vertical="center"/>
    </xf>
    <xf numFmtId="0" fontId="12" fillId="5" borderId="42" xfId="0" applyFont="1" applyFill="1" applyBorder="1">
      <alignment vertical="center"/>
    </xf>
    <xf numFmtId="0" fontId="11" fillId="5" borderId="42" xfId="0" applyFont="1" applyFill="1" applyBorder="1">
      <alignment vertical="center"/>
    </xf>
    <xf numFmtId="0" fontId="11" fillId="5" borderId="1" xfId="0" applyFont="1" applyFill="1" applyBorder="1">
      <alignment vertical="center"/>
    </xf>
    <xf numFmtId="0" fontId="11" fillId="5" borderId="34" xfId="0" applyFont="1" applyFill="1" applyBorder="1" applyAlignment="1">
      <alignment vertical="center" shrinkToFit="1"/>
    </xf>
    <xf numFmtId="0" fontId="4" fillId="5" borderId="0" xfId="0" applyFont="1" applyFill="1" applyAlignment="1">
      <alignment horizontal="center" vertical="center"/>
    </xf>
    <xf numFmtId="0" fontId="11" fillId="5" borderId="1" xfId="0" applyFont="1" applyFill="1" applyBorder="1" applyAlignment="1">
      <alignment vertical="center" shrinkToFit="1"/>
    </xf>
    <xf numFmtId="57" fontId="2" fillId="5" borderId="24" xfId="0" applyNumberFormat="1" applyFont="1" applyFill="1" applyBorder="1" applyAlignment="1">
      <alignment horizontal="center" vertical="center"/>
    </xf>
    <xf numFmtId="0" fontId="2" fillId="5" borderId="1" xfId="0" applyFont="1" applyFill="1" applyBorder="1" applyAlignment="1">
      <alignment vertical="center" shrinkToFit="1"/>
    </xf>
    <xf numFmtId="0" fontId="2" fillId="5" borderId="10" xfId="0" applyFont="1" applyFill="1" applyBorder="1">
      <alignment vertical="center"/>
    </xf>
    <xf numFmtId="0" fontId="2" fillId="5" borderId="3" xfId="0" applyFont="1" applyFill="1" applyBorder="1" applyAlignment="1">
      <alignment horizontal="center" vertical="center"/>
    </xf>
    <xf numFmtId="0" fontId="2" fillId="5" borderId="11" xfId="0" applyFont="1" applyFill="1" applyBorder="1" applyAlignment="1">
      <alignment horizontal="center" vertical="center"/>
    </xf>
    <xf numFmtId="0" fontId="11" fillId="5" borderId="35" xfId="0" applyFont="1" applyFill="1" applyBorder="1" applyAlignment="1">
      <alignment horizontal="center" vertical="center"/>
    </xf>
    <xf numFmtId="0" fontId="29" fillId="5" borderId="0" xfId="0" applyFont="1" applyFill="1">
      <alignment vertical="center"/>
    </xf>
    <xf numFmtId="0" fontId="2" fillId="5" borderId="17" xfId="0" applyFont="1" applyFill="1" applyBorder="1">
      <alignment vertical="center"/>
    </xf>
    <xf numFmtId="0" fontId="2" fillId="5" borderId="21" xfId="0" applyFont="1" applyFill="1" applyBorder="1" applyAlignment="1">
      <alignment horizontal="right" vertical="center"/>
    </xf>
    <xf numFmtId="0" fontId="29" fillId="5" borderId="0" xfId="0" applyFont="1" applyFill="1" applyAlignment="1">
      <alignment vertical="top"/>
    </xf>
    <xf numFmtId="0" fontId="29" fillId="5" borderId="47" xfId="0" applyFont="1" applyFill="1" applyBorder="1" applyAlignment="1">
      <alignment vertical="center" shrinkToFit="1"/>
    </xf>
    <xf numFmtId="0" fontId="29" fillId="5" borderId="2" xfId="0" applyFont="1" applyFill="1" applyBorder="1" applyAlignment="1">
      <alignment vertical="center" shrinkToFit="1"/>
    </xf>
    <xf numFmtId="0" fontId="11" fillId="5" borderId="0" xfId="0" applyFont="1" applyFill="1" applyAlignment="1">
      <alignment horizontal="left" vertical="center"/>
    </xf>
    <xf numFmtId="0" fontId="29" fillId="5" borderId="0" xfId="0" applyFont="1" applyFill="1" applyAlignment="1">
      <alignment horizontal="left" vertical="center"/>
    </xf>
    <xf numFmtId="0" fontId="15" fillId="5" borderId="0" xfId="0" applyFont="1" applyFill="1" applyAlignment="1">
      <alignment horizontal="right" vertical="center"/>
    </xf>
    <xf numFmtId="0" fontId="32" fillId="5" borderId="0" xfId="0" applyFont="1" applyFill="1" applyAlignment="1">
      <alignment horizontal="right" vertical="center"/>
    </xf>
    <xf numFmtId="0" fontId="29" fillId="5" borderId="41" xfId="0" applyFont="1" applyFill="1" applyBorder="1" applyAlignment="1">
      <alignment horizontal="left" vertical="center" shrinkToFit="1"/>
    </xf>
    <xf numFmtId="0" fontId="2" fillId="5" borderId="10" xfId="0" applyFont="1" applyFill="1" applyBorder="1" applyAlignment="1">
      <alignment horizontal="right" vertical="center"/>
    </xf>
    <xf numFmtId="0" fontId="29" fillId="5" borderId="0" xfId="0" applyFont="1" applyFill="1" applyAlignment="1">
      <alignment horizontal="center" vertical="center"/>
    </xf>
    <xf numFmtId="0" fontId="29" fillId="5" borderId="0" xfId="0" applyFont="1" applyFill="1" applyAlignment="1">
      <alignment horizontal="left" vertical="center" wrapText="1"/>
    </xf>
    <xf numFmtId="0" fontId="11" fillId="5" borderId="0" xfId="0" applyFont="1" applyFill="1" applyAlignment="1">
      <alignment horizontal="left" vertical="center" wrapText="1"/>
    </xf>
    <xf numFmtId="0" fontId="29" fillId="5" borderId="10" xfId="0" applyFont="1" applyFill="1" applyBorder="1" applyAlignment="1">
      <alignment vertical="center" shrinkToFit="1"/>
    </xf>
    <xf numFmtId="0" fontId="29" fillId="5" borderId="1" xfId="0" applyFont="1" applyFill="1" applyBorder="1" applyAlignment="1">
      <alignment vertical="center" shrinkToFit="1"/>
    </xf>
    <xf numFmtId="0" fontId="11" fillId="5" borderId="34" xfId="0" applyFont="1" applyFill="1" applyBorder="1" applyAlignment="1">
      <alignment horizontal="center" vertical="center"/>
    </xf>
    <xf numFmtId="0" fontId="29" fillId="5" borderId="16" xfId="0" applyFont="1" applyFill="1" applyBorder="1" applyAlignment="1">
      <alignment vertical="center" shrinkToFit="1"/>
    </xf>
    <xf numFmtId="0" fontId="11" fillId="5" borderId="52" xfId="0" applyFont="1" applyFill="1" applyBorder="1" applyAlignment="1">
      <alignment vertical="center" textRotation="255" wrapText="1" shrinkToFit="1"/>
    </xf>
    <xf numFmtId="0" fontId="13" fillId="5" borderId="41" xfId="0" applyFont="1" applyFill="1" applyBorder="1" applyAlignment="1">
      <alignment horizontal="right" vertical="center"/>
    </xf>
    <xf numFmtId="0" fontId="29" fillId="5" borderId="41" xfId="0" applyFont="1" applyFill="1" applyBorder="1" applyAlignment="1">
      <alignment horizontal="right" vertical="center" shrinkToFit="1"/>
    </xf>
    <xf numFmtId="0" fontId="5" fillId="5" borderId="108" xfId="0" applyFont="1" applyFill="1" applyBorder="1" applyAlignment="1">
      <alignment horizontal="left" vertical="center"/>
    </xf>
    <xf numFmtId="0" fontId="2" fillId="6" borderId="49" xfId="0" applyFont="1" applyFill="1" applyBorder="1" applyProtection="1">
      <alignment vertical="center"/>
      <protection locked="0"/>
    </xf>
    <xf numFmtId="0" fontId="2" fillId="6" borderId="74" xfId="0" applyFont="1" applyFill="1" applyBorder="1" applyProtection="1">
      <alignment vertical="center"/>
      <protection locked="0"/>
    </xf>
    <xf numFmtId="0" fontId="8" fillId="5" borderId="0" xfId="0" applyFont="1" applyFill="1">
      <alignment vertical="center"/>
    </xf>
    <xf numFmtId="0" fontId="7" fillId="5" borderId="37" xfId="0" applyFont="1" applyFill="1" applyBorder="1" applyAlignment="1">
      <alignment vertical="center" textRotation="255"/>
    </xf>
    <xf numFmtId="0" fontId="48" fillId="5" borderId="0" xfId="0" applyFont="1" applyFill="1">
      <alignment vertical="center"/>
    </xf>
    <xf numFmtId="0" fontId="48" fillId="5" borderId="33" xfId="0" applyFont="1" applyFill="1" applyBorder="1" applyAlignment="1">
      <alignment horizontal="center" vertical="center"/>
    </xf>
    <xf numFmtId="0" fontId="48" fillId="5" borderId="33" xfId="0" applyFont="1" applyFill="1" applyBorder="1">
      <alignment vertical="center"/>
    </xf>
    <xf numFmtId="0" fontId="50" fillId="5" borderId="33" xfId="0" applyFont="1" applyFill="1" applyBorder="1" applyAlignment="1">
      <alignment horizontal="left" vertical="center"/>
    </xf>
    <xf numFmtId="0" fontId="48" fillId="5" borderId="0" xfId="0" applyFont="1" applyFill="1" applyAlignment="1">
      <alignment horizontal="left" vertical="center" wrapText="1"/>
    </xf>
    <xf numFmtId="0" fontId="48" fillId="5" borderId="0" xfId="0" applyFont="1" applyFill="1" applyBorder="1" applyAlignment="1" applyProtection="1">
      <alignment horizontal="center" vertical="center" shrinkToFit="1"/>
      <protection locked="0"/>
    </xf>
    <xf numFmtId="0" fontId="50" fillId="5" borderId="49" xfId="0" applyFont="1" applyFill="1" applyBorder="1" applyAlignment="1">
      <alignment horizontal="left" vertical="center"/>
    </xf>
    <xf numFmtId="0" fontId="50" fillId="5" borderId="49" xfId="0" applyFont="1" applyFill="1" applyBorder="1">
      <alignment vertical="center"/>
    </xf>
    <xf numFmtId="0" fontId="54" fillId="5" borderId="0" xfId="0" applyFont="1" applyFill="1" applyBorder="1" applyAlignment="1">
      <alignment horizontal="center" vertical="center"/>
    </xf>
    <xf numFmtId="0" fontId="60" fillId="5" borderId="0" xfId="0" applyFont="1" applyFill="1">
      <alignment vertical="center"/>
    </xf>
    <xf numFmtId="0" fontId="48" fillId="5" borderId="0" xfId="0" applyFont="1" applyFill="1" applyAlignment="1">
      <alignment horizontal="center" vertical="center"/>
    </xf>
    <xf numFmtId="0" fontId="48" fillId="5" borderId="49" xfId="0" applyFont="1" applyFill="1" applyBorder="1" applyAlignment="1" applyProtection="1">
      <alignment horizontal="center" vertical="center" shrinkToFit="1"/>
      <protection locked="0"/>
    </xf>
    <xf numFmtId="0" fontId="53" fillId="6" borderId="0" xfId="0" applyFont="1" applyFill="1" applyAlignment="1">
      <alignment horizontal="center" vertical="center"/>
    </xf>
    <xf numFmtId="0" fontId="54" fillId="6" borderId="49" xfId="0" applyFont="1" applyFill="1" applyBorder="1" applyAlignment="1">
      <alignment horizontal="center" vertical="center" textRotation="255"/>
    </xf>
    <xf numFmtId="0" fontId="48" fillId="6" borderId="49" xfId="0" applyFont="1" applyFill="1" applyBorder="1" applyAlignment="1">
      <alignment horizontal="center" vertical="center" wrapText="1"/>
    </xf>
    <xf numFmtId="0" fontId="48" fillId="6" borderId="49" xfId="0" applyFont="1" applyFill="1" applyBorder="1" applyAlignment="1">
      <alignment horizontal="center" vertical="center"/>
    </xf>
    <xf numFmtId="0" fontId="56" fillId="6" borderId="35" xfId="0" applyFont="1" applyFill="1" applyBorder="1" applyAlignment="1">
      <alignment horizontal="center"/>
    </xf>
    <xf numFmtId="0" fontId="48" fillId="6" borderId="41" xfId="0" applyFont="1" applyFill="1" applyBorder="1" applyAlignment="1">
      <alignment horizontal="center"/>
    </xf>
    <xf numFmtId="0" fontId="48" fillId="6" borderId="36" xfId="0" applyFont="1" applyFill="1" applyBorder="1" applyAlignment="1">
      <alignment horizontal="center"/>
    </xf>
    <xf numFmtId="0" fontId="55" fillId="6" borderId="38" xfId="0" applyFont="1" applyFill="1" applyBorder="1" applyAlignment="1">
      <alignment horizontal="center" vertical="top" wrapText="1"/>
    </xf>
    <xf numFmtId="0" fontId="55" fillId="6" borderId="42" xfId="0" applyFont="1" applyFill="1" applyBorder="1" applyAlignment="1">
      <alignment horizontal="center" vertical="top" wrapText="1"/>
    </xf>
    <xf numFmtId="0" fontId="55" fillId="6" borderId="39" xfId="0" applyFont="1" applyFill="1" applyBorder="1" applyAlignment="1">
      <alignment horizontal="center" vertical="top" wrapText="1"/>
    </xf>
    <xf numFmtId="0" fontId="48" fillId="5" borderId="49" xfId="0" applyFont="1" applyFill="1" applyBorder="1" applyAlignment="1">
      <alignment horizontal="left" vertical="center"/>
    </xf>
    <xf numFmtId="0" fontId="48" fillId="6" borderId="49" xfId="0" applyFont="1" applyFill="1" applyBorder="1" applyAlignment="1" applyProtection="1">
      <alignment horizontal="left" vertical="center" wrapText="1"/>
      <protection locked="0"/>
    </xf>
    <xf numFmtId="0" fontId="52" fillId="6" borderId="35" xfId="0" applyFont="1" applyFill="1" applyBorder="1" applyAlignment="1" applyProtection="1">
      <alignment horizontal="center" vertical="center"/>
      <protection locked="0"/>
    </xf>
    <xf numFmtId="0" fontId="52" fillId="6" borderId="41" xfId="0" applyFont="1" applyFill="1" applyBorder="1" applyAlignment="1" applyProtection="1">
      <alignment horizontal="center" vertical="center"/>
      <protection locked="0"/>
    </xf>
    <xf numFmtId="0" fontId="52" fillId="6" borderId="36" xfId="0" applyFont="1" applyFill="1" applyBorder="1" applyAlignment="1" applyProtection="1">
      <alignment horizontal="center" vertical="center"/>
      <protection locked="0"/>
    </xf>
    <xf numFmtId="0" fontId="52" fillId="6" borderId="37" xfId="0" applyFont="1" applyFill="1" applyBorder="1" applyAlignment="1" applyProtection="1">
      <alignment horizontal="center" vertical="center"/>
      <protection locked="0"/>
    </xf>
    <xf numFmtId="0" fontId="52" fillId="6" borderId="0" xfId="0" applyFont="1" applyFill="1" applyBorder="1" applyAlignment="1" applyProtection="1">
      <alignment horizontal="center" vertical="center"/>
      <protection locked="0"/>
    </xf>
    <xf numFmtId="0" fontId="52" fillId="6" borderId="19" xfId="0" applyFont="1" applyFill="1" applyBorder="1" applyAlignment="1" applyProtection="1">
      <alignment horizontal="center" vertical="center"/>
      <protection locked="0"/>
    </xf>
    <xf numFmtId="0" fontId="52" fillId="6" borderId="38" xfId="0" applyFont="1" applyFill="1" applyBorder="1" applyAlignment="1" applyProtection="1">
      <alignment horizontal="center" vertical="center"/>
      <protection locked="0"/>
    </xf>
    <xf numFmtId="0" fontId="52" fillId="6" borderId="42" xfId="0" applyFont="1" applyFill="1" applyBorder="1" applyAlignment="1" applyProtection="1">
      <alignment horizontal="center" vertical="center"/>
      <protection locked="0"/>
    </xf>
    <xf numFmtId="0" fontId="52" fillId="6" borderId="39" xfId="0" applyFont="1" applyFill="1" applyBorder="1" applyAlignment="1" applyProtection="1">
      <alignment horizontal="center" vertical="center"/>
      <protection locked="0"/>
    </xf>
    <xf numFmtId="0" fontId="48" fillId="6" borderId="33" xfId="0" applyFont="1" applyFill="1" applyBorder="1" applyAlignment="1">
      <alignment horizontal="center" vertical="center"/>
    </xf>
    <xf numFmtId="0" fontId="48" fillId="6" borderId="34" xfId="0" applyFont="1" applyFill="1" applyBorder="1" applyAlignment="1">
      <alignment horizontal="center" vertical="center"/>
    </xf>
    <xf numFmtId="0" fontId="48" fillId="5" borderId="35" xfId="0" applyFont="1" applyFill="1" applyBorder="1" applyAlignment="1">
      <alignment horizontal="left" vertical="center" wrapText="1"/>
    </xf>
    <xf numFmtId="0" fontId="48" fillId="5" borderId="41" xfId="0" applyFont="1" applyFill="1" applyBorder="1" applyAlignment="1">
      <alignment horizontal="left" vertical="center" wrapText="1"/>
    </xf>
    <xf numFmtId="0" fontId="48" fillId="5" borderId="36" xfId="0" applyFont="1" applyFill="1" applyBorder="1" applyAlignment="1">
      <alignment horizontal="left" vertical="center" wrapText="1"/>
    </xf>
    <xf numFmtId="0" fontId="48" fillId="5" borderId="37" xfId="0" applyFont="1" applyFill="1" applyBorder="1" applyAlignment="1">
      <alignment horizontal="left" vertical="center" wrapText="1"/>
    </xf>
    <xf numFmtId="0" fontId="48" fillId="5" borderId="0" xfId="0" applyFont="1" applyFill="1" applyBorder="1" applyAlignment="1">
      <alignment horizontal="left" vertical="center" wrapText="1"/>
    </xf>
    <xf numFmtId="0" fontId="48" fillId="5" borderId="19" xfId="0" applyFont="1" applyFill="1" applyBorder="1" applyAlignment="1">
      <alignment horizontal="left" vertical="center" wrapText="1"/>
    </xf>
    <xf numFmtId="0" fontId="48" fillId="5" borderId="38" xfId="0" applyFont="1" applyFill="1" applyBorder="1" applyAlignment="1">
      <alignment horizontal="left" vertical="center" wrapText="1"/>
    </xf>
    <xf numFmtId="0" fontId="48" fillId="5" borderId="42" xfId="0" applyFont="1" applyFill="1" applyBorder="1" applyAlignment="1">
      <alignment horizontal="left" vertical="center" wrapText="1"/>
    </xf>
    <xf numFmtId="0" fontId="48" fillId="5" borderId="39" xfId="0" applyFont="1" applyFill="1" applyBorder="1" applyAlignment="1">
      <alignment horizontal="left" vertical="center" wrapText="1"/>
    </xf>
    <xf numFmtId="0" fontId="48" fillId="5" borderId="0" xfId="0" applyFont="1" applyFill="1" applyAlignment="1">
      <alignment horizontal="left" vertical="center" wrapText="1"/>
    </xf>
    <xf numFmtId="0" fontId="51" fillId="6" borderId="35" xfId="0" applyFont="1" applyFill="1" applyBorder="1" applyAlignment="1" applyProtection="1">
      <alignment horizontal="left" vertical="center" wrapText="1" shrinkToFit="1"/>
      <protection locked="0"/>
    </xf>
    <xf numFmtId="0" fontId="51" fillId="6" borderId="41" xfId="0" applyFont="1" applyFill="1" applyBorder="1" applyAlignment="1" applyProtection="1">
      <alignment horizontal="left" vertical="center" wrapText="1" shrinkToFit="1"/>
      <protection locked="0"/>
    </xf>
    <xf numFmtId="0" fontId="51" fillId="6" borderId="36" xfId="0" applyFont="1" applyFill="1" applyBorder="1" applyAlignment="1" applyProtection="1">
      <alignment horizontal="left" vertical="center" wrapText="1" shrinkToFit="1"/>
      <protection locked="0"/>
    </xf>
    <xf numFmtId="0" fontId="51" fillId="6" borderId="38" xfId="0" applyFont="1" applyFill="1" applyBorder="1" applyAlignment="1" applyProtection="1">
      <alignment horizontal="left" vertical="center" wrapText="1" shrinkToFit="1"/>
      <protection locked="0"/>
    </xf>
    <xf numFmtId="0" fontId="51" fillId="6" borderId="42" xfId="0" applyFont="1" applyFill="1" applyBorder="1" applyAlignment="1" applyProtection="1">
      <alignment horizontal="left" vertical="center" wrapText="1" shrinkToFit="1"/>
      <protection locked="0"/>
    </xf>
    <xf numFmtId="0" fontId="51" fillId="6" borderId="39" xfId="0" applyFont="1" applyFill="1" applyBorder="1" applyAlignment="1" applyProtection="1">
      <alignment horizontal="left" vertical="center" wrapText="1" shrinkToFit="1"/>
      <protection locked="0"/>
    </xf>
    <xf numFmtId="0" fontId="48" fillId="6" borderId="25" xfId="0" applyFont="1" applyFill="1" applyBorder="1" applyAlignment="1">
      <alignment horizontal="center" vertical="center"/>
    </xf>
    <xf numFmtId="0" fontId="2" fillId="3" borderId="33" xfId="0" applyFont="1" applyFill="1" applyBorder="1" applyAlignment="1">
      <alignment horizontal="center" vertical="center" shrinkToFit="1"/>
    </xf>
    <xf numFmtId="0" fontId="2" fillId="3" borderId="1" xfId="0" applyFont="1" applyFill="1" applyBorder="1" applyAlignment="1">
      <alignment horizontal="center" vertical="center" shrinkToFit="1"/>
    </xf>
    <xf numFmtId="0" fontId="2" fillId="3" borderId="59" xfId="0" applyFont="1" applyFill="1" applyBorder="1" applyAlignment="1">
      <alignment horizontal="center" vertical="center" shrinkToFit="1"/>
    </xf>
    <xf numFmtId="0" fontId="29" fillId="6" borderId="57" xfId="0" applyFont="1" applyFill="1" applyBorder="1" applyAlignment="1" applyProtection="1">
      <alignment horizontal="center" vertical="center"/>
      <protection locked="0"/>
    </xf>
    <xf numFmtId="0" fontId="29" fillId="6" borderId="34" xfId="0" applyFont="1" applyFill="1" applyBorder="1" applyAlignment="1" applyProtection="1">
      <alignment horizontal="center" vertical="center"/>
      <protection locked="0"/>
    </xf>
    <xf numFmtId="0" fontId="29" fillId="6" borderId="1" xfId="0" applyFont="1" applyFill="1" applyBorder="1" applyAlignment="1" applyProtection="1">
      <alignment horizontal="center" vertical="center"/>
      <protection locked="0"/>
    </xf>
    <xf numFmtId="0" fontId="29" fillId="5" borderId="1" xfId="0" applyFont="1" applyFill="1" applyBorder="1" applyAlignment="1" applyProtection="1">
      <alignment horizontal="left" vertical="center" shrinkToFit="1"/>
      <protection locked="0"/>
    </xf>
    <xf numFmtId="0" fontId="11" fillId="5" borderId="1" xfId="0" applyFont="1" applyFill="1" applyBorder="1" applyAlignment="1" applyProtection="1">
      <alignment horizontal="left" vertical="center" shrinkToFit="1"/>
      <protection locked="0"/>
    </xf>
    <xf numFmtId="0" fontId="22" fillId="10" borderId="90" xfId="0" applyFont="1" applyFill="1" applyBorder="1" applyAlignment="1" applyProtection="1">
      <alignment horizontal="center" vertical="center"/>
      <protection locked="0"/>
    </xf>
    <xf numFmtId="0" fontId="22" fillId="10" borderId="61" xfId="0" applyFont="1" applyFill="1" applyBorder="1" applyAlignment="1" applyProtection="1">
      <alignment horizontal="center" vertical="center"/>
      <protection locked="0"/>
    </xf>
    <xf numFmtId="0" fontId="29" fillId="5" borderId="31"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2" fillId="6" borderId="9" xfId="0" applyFont="1" applyFill="1" applyBorder="1" applyAlignment="1" applyProtection="1">
      <alignment horizontal="center" vertical="center"/>
      <protection locked="0"/>
    </xf>
    <xf numFmtId="0" fontId="22" fillId="6" borderId="10" xfId="0" applyFont="1" applyFill="1" applyBorder="1" applyAlignment="1" applyProtection="1">
      <alignment horizontal="center" vertical="center"/>
      <protection locked="0"/>
    </xf>
    <xf numFmtId="0" fontId="26" fillId="5" borderId="10" xfId="0" applyFont="1" applyFill="1" applyBorder="1" applyAlignment="1" applyProtection="1">
      <alignment horizontal="left" vertical="center"/>
      <protection locked="0"/>
    </xf>
    <xf numFmtId="0" fontId="29" fillId="5" borderId="7" xfId="0" applyFont="1" applyFill="1" applyBorder="1" applyAlignment="1" applyProtection="1">
      <alignment horizontal="center" vertical="center" wrapText="1"/>
      <protection locked="0"/>
    </xf>
    <xf numFmtId="0" fontId="22" fillId="10" borderId="51" xfId="0" applyFont="1" applyFill="1" applyBorder="1" applyAlignment="1" applyProtection="1">
      <alignment horizontal="center" vertical="center"/>
      <protection locked="0"/>
    </xf>
    <xf numFmtId="0" fontId="22" fillId="10" borderId="53" xfId="0" applyFont="1" applyFill="1" applyBorder="1" applyAlignment="1" applyProtection="1">
      <alignment horizontal="center" vertical="center"/>
      <protection locked="0"/>
    </xf>
    <xf numFmtId="0" fontId="29" fillId="6" borderId="32" xfId="0" applyFont="1" applyFill="1" applyBorder="1" applyAlignment="1" applyProtection="1">
      <alignment horizontal="center" vertical="top"/>
      <protection locked="0"/>
    </xf>
    <xf numFmtId="0" fontId="22" fillId="6" borderId="9" xfId="0" applyFont="1" applyFill="1" applyBorder="1" applyAlignment="1" applyProtection="1">
      <alignment horizontal="center" vertical="center" shrinkToFit="1"/>
      <protection locked="0"/>
    </xf>
    <xf numFmtId="0" fontId="22" fillId="6" borderId="10" xfId="0" applyFont="1" applyFill="1" applyBorder="1" applyAlignment="1" applyProtection="1">
      <alignment horizontal="center" vertical="center" shrinkToFit="1"/>
      <protection locked="0"/>
    </xf>
    <xf numFmtId="0" fontId="22" fillId="6" borderId="32" xfId="0" applyFont="1" applyFill="1" applyBorder="1" applyAlignment="1" applyProtection="1">
      <alignment horizontal="center" vertical="center"/>
      <protection locked="0"/>
    </xf>
    <xf numFmtId="0" fontId="2" fillId="2" borderId="32" xfId="0" applyFont="1" applyFill="1" applyBorder="1" applyAlignment="1">
      <alignment horizontal="center" vertical="center"/>
    </xf>
    <xf numFmtId="0" fontId="29" fillId="5" borderId="32" xfId="0" applyFont="1" applyFill="1" applyBorder="1" applyAlignment="1" applyProtection="1">
      <alignment vertical="center" wrapText="1"/>
      <protection locked="0"/>
    </xf>
    <xf numFmtId="0" fontId="29" fillId="6" borderId="32" xfId="0" applyFont="1" applyFill="1" applyBorder="1" applyAlignment="1" applyProtection="1">
      <alignment horizontal="center" vertical="center"/>
      <protection locked="0"/>
    </xf>
    <xf numFmtId="0" fontId="2" fillId="5" borderId="52" xfId="0" applyFont="1" applyFill="1" applyBorder="1" applyAlignment="1">
      <alignment horizontal="left" vertical="center"/>
    </xf>
    <xf numFmtId="0" fontId="2" fillId="5" borderId="41" xfId="0" applyFont="1" applyFill="1" applyBorder="1" applyAlignment="1">
      <alignment horizontal="left" vertical="center"/>
    </xf>
    <xf numFmtId="0" fontId="2" fillId="5" borderId="36" xfId="0" applyFont="1" applyFill="1" applyBorder="1" applyAlignment="1">
      <alignment horizontal="left" vertical="center"/>
    </xf>
    <xf numFmtId="0" fontId="29" fillId="5" borderId="47" xfId="0" applyFont="1" applyFill="1" applyBorder="1" applyAlignment="1" applyProtection="1">
      <alignment horizontal="left" vertical="center" shrinkToFit="1"/>
      <protection locked="0"/>
    </xf>
    <xf numFmtId="58" fontId="22" fillId="5" borderId="24" xfId="0" applyNumberFormat="1" applyFont="1" applyFill="1" applyBorder="1" applyAlignment="1" applyProtection="1">
      <alignment horizontal="center" vertical="center"/>
      <protection locked="0"/>
    </xf>
    <xf numFmtId="58" fontId="22" fillId="5" borderId="48" xfId="0" applyNumberFormat="1" applyFont="1" applyFill="1" applyBorder="1" applyAlignment="1" applyProtection="1">
      <alignment horizontal="center" vertical="center"/>
      <protection locked="0"/>
    </xf>
    <xf numFmtId="0" fontId="31" fillId="6" borderId="35" xfId="0" applyFont="1" applyFill="1" applyBorder="1" applyAlignment="1" applyProtection="1">
      <alignment horizontal="center" vertical="center"/>
      <protection locked="0"/>
    </xf>
    <xf numFmtId="0" fontId="31" fillId="6" borderId="51" xfId="0" applyFont="1" applyFill="1" applyBorder="1" applyAlignment="1" applyProtection="1">
      <alignment horizontal="center" vertical="center"/>
      <protection locked="0"/>
    </xf>
    <xf numFmtId="0" fontId="31" fillId="6" borderId="37" xfId="0" applyFont="1" applyFill="1" applyBorder="1" applyAlignment="1" applyProtection="1">
      <alignment horizontal="center" vertical="center"/>
      <protection locked="0"/>
    </xf>
    <xf numFmtId="0" fontId="31" fillId="6" borderId="53" xfId="0" applyFont="1" applyFill="1" applyBorder="1" applyAlignment="1" applyProtection="1">
      <alignment horizontal="center" vertical="center"/>
      <protection locked="0"/>
    </xf>
    <xf numFmtId="0" fontId="31" fillId="6" borderId="38" xfId="0" applyFont="1" applyFill="1" applyBorder="1" applyAlignment="1" applyProtection="1">
      <alignment horizontal="center" vertical="center"/>
      <protection locked="0"/>
    </xf>
    <xf numFmtId="0" fontId="31" fillId="6" borderId="56" xfId="0" applyFont="1" applyFill="1" applyBorder="1" applyAlignment="1" applyProtection="1">
      <alignment horizontal="center" vertical="center"/>
      <protection locked="0"/>
    </xf>
    <xf numFmtId="0" fontId="2" fillId="2" borderId="25" xfId="0" applyFont="1" applyFill="1" applyBorder="1" applyAlignment="1">
      <alignment horizontal="center" vertical="center" textRotation="255"/>
    </xf>
    <xf numFmtId="0" fontId="2" fillId="2" borderId="26" xfId="0" applyFont="1" applyFill="1" applyBorder="1" applyAlignment="1">
      <alignment horizontal="center" vertical="center" textRotation="255"/>
    </xf>
    <xf numFmtId="0" fontId="2" fillId="2" borderId="27" xfId="0" applyFont="1" applyFill="1" applyBorder="1" applyAlignment="1">
      <alignment horizontal="center" vertical="center" textRotation="255"/>
    </xf>
    <xf numFmtId="0" fontId="2" fillId="2" borderId="32" xfId="0" applyFont="1" applyFill="1" applyBorder="1" applyAlignment="1">
      <alignment horizontal="center" vertical="center" textRotation="255"/>
    </xf>
    <xf numFmtId="0" fontId="22" fillId="6" borderId="54" xfId="0" applyFont="1" applyFill="1" applyBorder="1" applyAlignment="1" applyProtection="1">
      <alignment horizontal="center" vertical="center" shrinkToFit="1"/>
      <protection locked="0"/>
    </xf>
    <xf numFmtId="0" fontId="22" fillId="6" borderId="13" xfId="0" applyFont="1" applyFill="1" applyBorder="1" applyAlignment="1" applyProtection="1">
      <alignment horizontal="center" vertical="center" shrinkToFit="1"/>
      <protection locked="0"/>
    </xf>
    <xf numFmtId="0" fontId="29" fillId="6" borderId="32" xfId="0" applyFont="1" applyFill="1" applyBorder="1" applyAlignment="1" applyProtection="1">
      <alignment horizontal="center" vertical="center" shrinkToFit="1"/>
      <protection locked="0"/>
    </xf>
    <xf numFmtId="0" fontId="29" fillId="6" borderId="54" xfId="0" applyFont="1" applyFill="1" applyBorder="1" applyAlignment="1" applyProtection="1">
      <alignment horizontal="center" vertical="center" shrinkToFit="1"/>
      <protection locked="0"/>
    </xf>
    <xf numFmtId="0" fontId="29" fillId="6" borderId="13" xfId="0" applyFont="1" applyFill="1" applyBorder="1" applyAlignment="1" applyProtection="1">
      <alignment horizontal="center" vertical="center" shrinkToFit="1"/>
      <protection locked="0"/>
    </xf>
    <xf numFmtId="0" fontId="2" fillId="2" borderId="50"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23" xfId="0" applyFont="1" applyFill="1" applyBorder="1" applyAlignment="1">
      <alignment horizontal="center" vertical="center"/>
    </xf>
    <xf numFmtId="0" fontId="22" fillId="6" borderId="22" xfId="0" applyFont="1" applyFill="1" applyBorder="1" applyAlignment="1" applyProtection="1">
      <alignment horizontal="center" vertical="center" shrinkToFit="1"/>
      <protection locked="0"/>
    </xf>
    <xf numFmtId="0" fontId="22" fillId="6" borderId="47" xfId="0" applyFont="1" applyFill="1" applyBorder="1" applyAlignment="1" applyProtection="1">
      <alignment horizontal="center" vertical="center" shrinkToFit="1"/>
      <protection locked="0"/>
    </xf>
    <xf numFmtId="0" fontId="29" fillId="5" borderId="32" xfId="0" applyFont="1" applyFill="1" applyBorder="1" applyAlignment="1" applyProtection="1">
      <alignment horizontal="left" vertical="center" wrapText="1"/>
      <protection locked="0"/>
    </xf>
    <xf numFmtId="0" fontId="22" fillId="5" borderId="10" xfId="0" applyFont="1" applyFill="1" applyBorder="1" applyAlignment="1" applyProtection="1">
      <alignment horizontal="center" vertical="center" shrinkToFit="1"/>
      <protection locked="0"/>
    </xf>
    <xf numFmtId="0" fontId="29" fillId="5" borderId="9" xfId="0" applyFont="1" applyFill="1" applyBorder="1" applyAlignment="1" applyProtection="1">
      <alignment horizontal="center" vertical="center"/>
      <protection locked="0"/>
    </xf>
    <xf numFmtId="0" fontId="29" fillId="5" borderId="10" xfId="0" applyFont="1" applyFill="1" applyBorder="1" applyAlignment="1" applyProtection="1">
      <alignment horizontal="center" vertical="center"/>
      <protection locked="0"/>
    </xf>
    <xf numFmtId="0" fontId="29" fillId="5" borderId="11" xfId="0" applyFont="1" applyFill="1" applyBorder="1" applyAlignment="1" applyProtection="1">
      <alignment horizontal="center" vertical="center"/>
      <protection locked="0"/>
    </xf>
    <xf numFmtId="0" fontId="29" fillId="5" borderId="3" xfId="0" applyFont="1" applyFill="1" applyBorder="1" applyAlignment="1" applyProtection="1">
      <alignment horizontal="center" vertical="center"/>
      <protection locked="0"/>
    </xf>
    <xf numFmtId="0" fontId="22" fillId="5" borderId="54" xfId="0" applyFont="1" applyFill="1" applyBorder="1" applyAlignment="1" applyProtection="1">
      <alignment horizontal="center" vertical="center" shrinkToFit="1"/>
      <protection locked="0"/>
    </xf>
    <xf numFmtId="0" fontId="22" fillId="5" borderId="13" xfId="0" applyFont="1" applyFill="1" applyBorder="1" applyAlignment="1" applyProtection="1">
      <alignment horizontal="center" vertical="center" shrinkToFit="1"/>
      <protection locked="0"/>
    </xf>
    <xf numFmtId="0" fontId="22" fillId="5" borderId="14" xfId="0" applyFont="1" applyFill="1" applyBorder="1" applyAlignment="1" applyProtection="1">
      <alignment horizontal="center" vertical="center" shrinkToFit="1"/>
      <protection locked="0"/>
    </xf>
    <xf numFmtId="0" fontId="22" fillId="5" borderId="55" xfId="0" applyFont="1" applyFill="1" applyBorder="1" applyAlignment="1" applyProtection="1">
      <alignment horizontal="center" vertical="center" shrinkToFit="1"/>
      <protection locked="0"/>
    </xf>
    <xf numFmtId="0" fontId="22" fillId="5" borderId="42" xfId="0" applyFont="1" applyFill="1" applyBorder="1" applyAlignment="1" applyProtection="1">
      <alignment horizontal="center" vertical="center" shrinkToFit="1"/>
      <protection locked="0"/>
    </xf>
    <xf numFmtId="0" fontId="22" fillId="5" borderId="56" xfId="0" applyFont="1" applyFill="1" applyBorder="1" applyAlignment="1" applyProtection="1">
      <alignment horizontal="center" vertical="center" shrinkToFit="1"/>
      <protection locked="0"/>
    </xf>
    <xf numFmtId="0" fontId="29" fillId="5" borderId="0" xfId="0" applyFont="1" applyFill="1" applyAlignment="1" applyProtection="1">
      <alignment horizontal="center" vertical="center"/>
      <protection locked="0"/>
    </xf>
    <xf numFmtId="0" fontId="29" fillId="5" borderId="19" xfId="0" applyFont="1" applyFill="1" applyBorder="1" applyAlignment="1" applyProtection="1">
      <alignment horizontal="center" vertical="center"/>
      <protection locked="0"/>
    </xf>
    <xf numFmtId="0" fontId="29" fillId="5" borderId="13" xfId="0" applyFont="1" applyFill="1" applyBorder="1" applyAlignment="1" applyProtection="1">
      <alignment horizontal="center" vertical="center"/>
      <protection locked="0"/>
    </xf>
    <xf numFmtId="0" fontId="29" fillId="5" borderId="40" xfId="0" applyFont="1" applyFill="1" applyBorder="1" applyAlignment="1" applyProtection="1">
      <alignment horizontal="center" vertical="center"/>
      <protection locked="0"/>
    </xf>
    <xf numFmtId="0" fontId="29" fillId="5" borderId="41" xfId="0" applyFont="1" applyFill="1" applyBorder="1" applyAlignment="1" applyProtection="1">
      <alignment horizontal="center" vertical="center"/>
      <protection locked="0"/>
    </xf>
    <xf numFmtId="0" fontId="29" fillId="5" borderId="36" xfId="0" applyFont="1" applyFill="1" applyBorder="1" applyAlignment="1" applyProtection="1">
      <alignment horizontal="center" vertical="center"/>
      <protection locked="0"/>
    </xf>
    <xf numFmtId="0" fontId="29" fillId="5" borderId="24" xfId="0" applyFont="1" applyFill="1" applyBorder="1" applyAlignment="1" applyProtection="1">
      <alignment horizontal="center" vertical="center"/>
      <protection locked="0"/>
    </xf>
    <xf numFmtId="0" fontId="29" fillId="5" borderId="48" xfId="0" applyFont="1" applyFill="1" applyBorder="1" applyAlignment="1" applyProtection="1">
      <alignment horizontal="center" vertical="center"/>
      <protection locked="0"/>
    </xf>
    <xf numFmtId="0" fontId="2" fillId="2" borderId="7" xfId="0" applyFont="1" applyFill="1" applyBorder="1" applyAlignment="1">
      <alignment horizontal="center" vertical="center"/>
    </xf>
    <xf numFmtId="0" fontId="2" fillId="2" borderId="46"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14" xfId="0" applyFont="1" applyFill="1" applyBorder="1" applyAlignment="1">
      <alignment horizontal="center" vertical="center"/>
    </xf>
    <xf numFmtId="0" fontId="29" fillId="5" borderId="52" xfId="0" applyFont="1" applyFill="1" applyBorder="1" applyAlignment="1" applyProtection="1">
      <alignment horizontal="center" vertical="center"/>
      <protection locked="0"/>
    </xf>
    <xf numFmtId="0" fontId="29" fillId="5" borderId="51" xfId="0" applyFont="1" applyFill="1" applyBorder="1" applyAlignment="1" applyProtection="1">
      <alignment horizontal="center" vertical="center"/>
      <protection locked="0"/>
    </xf>
    <xf numFmtId="0" fontId="29" fillId="5" borderId="18" xfId="0" applyFont="1" applyFill="1" applyBorder="1" applyAlignment="1" applyProtection="1">
      <alignment horizontal="center" vertical="center"/>
      <protection locked="0"/>
    </xf>
    <xf numFmtId="0" fontId="29" fillId="5" borderId="53" xfId="0" applyFont="1" applyFill="1" applyBorder="1" applyAlignment="1" applyProtection="1">
      <alignment horizontal="center" vertical="center"/>
      <protection locked="0"/>
    </xf>
    <xf numFmtId="0" fontId="29" fillId="5" borderId="55" xfId="0" applyFont="1" applyFill="1" applyBorder="1" applyAlignment="1" applyProtection="1">
      <alignment horizontal="center" vertical="center"/>
      <protection locked="0"/>
    </xf>
    <xf numFmtId="0" fontId="29" fillId="5" borderId="56" xfId="0" applyFont="1" applyFill="1" applyBorder="1" applyAlignment="1" applyProtection="1">
      <alignment horizontal="center" vertical="center"/>
      <protection locked="0"/>
    </xf>
    <xf numFmtId="0" fontId="2" fillId="2" borderId="30"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58" xfId="0" applyFont="1" applyFill="1" applyBorder="1" applyAlignment="1">
      <alignment horizontal="center" vertical="center"/>
    </xf>
    <xf numFmtId="0" fontId="2" fillId="2" borderId="63" xfId="0" applyFont="1" applyFill="1" applyBorder="1" applyAlignment="1">
      <alignment horizontal="center" vertical="center"/>
    </xf>
    <xf numFmtId="0" fontId="29" fillId="6" borderId="52" xfId="0" applyFont="1" applyFill="1" applyBorder="1" applyAlignment="1" applyProtection="1">
      <alignment horizontal="center" vertical="center" wrapText="1"/>
      <protection locked="0"/>
    </xf>
    <xf numFmtId="0" fontId="29" fillId="6" borderId="51" xfId="0" applyFont="1" applyFill="1" applyBorder="1" applyAlignment="1" applyProtection="1">
      <alignment horizontal="center" vertical="center"/>
      <protection locked="0"/>
    </xf>
    <xf numFmtId="0" fontId="29" fillId="6" borderId="18" xfId="0" applyFont="1" applyFill="1" applyBorder="1" applyAlignment="1" applyProtection="1">
      <alignment horizontal="center" vertical="center"/>
      <protection locked="0"/>
    </xf>
    <xf numFmtId="0" fontId="29" fillId="6" borderId="53" xfId="0" applyFont="1" applyFill="1" applyBorder="1" applyAlignment="1" applyProtection="1">
      <alignment horizontal="center" vertical="center"/>
      <protection locked="0"/>
    </xf>
    <xf numFmtId="0" fontId="29" fillId="6" borderId="55" xfId="0" applyFont="1" applyFill="1" applyBorder="1" applyAlignment="1" applyProtection="1">
      <alignment horizontal="center" vertical="center"/>
      <protection locked="0"/>
    </xf>
    <xf numFmtId="0" fontId="29" fillId="6" borderId="56" xfId="0" applyFont="1" applyFill="1" applyBorder="1" applyAlignment="1" applyProtection="1">
      <alignment horizontal="center" vertical="center"/>
      <protection locked="0"/>
    </xf>
    <xf numFmtId="0" fontId="29" fillId="5" borderId="52" xfId="0" applyFont="1" applyFill="1" applyBorder="1" applyAlignment="1" applyProtection="1">
      <alignment horizontal="left" vertical="center" wrapText="1"/>
      <protection locked="0"/>
    </xf>
    <xf numFmtId="0" fontId="29" fillId="5" borderId="41" xfId="0" applyFont="1" applyFill="1" applyBorder="1" applyAlignment="1" applyProtection="1">
      <alignment horizontal="left" vertical="center" wrapText="1"/>
      <protection locked="0"/>
    </xf>
    <xf numFmtId="0" fontId="29" fillId="5" borderId="18"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55" xfId="0" applyFont="1" applyFill="1" applyBorder="1" applyAlignment="1" applyProtection="1">
      <alignment horizontal="left" vertical="center" wrapText="1"/>
      <protection locked="0"/>
    </xf>
    <xf numFmtId="0" fontId="29" fillId="5" borderId="42" xfId="0" applyFont="1" applyFill="1" applyBorder="1" applyAlignment="1" applyProtection="1">
      <alignment horizontal="left" vertical="center" wrapText="1"/>
      <protection locked="0"/>
    </xf>
    <xf numFmtId="0" fontId="2" fillId="2" borderId="67" xfId="0" applyFont="1" applyFill="1" applyBorder="1" applyAlignment="1">
      <alignment horizontal="center" vertical="center"/>
    </xf>
    <xf numFmtId="0" fontId="2" fillId="2" borderId="43" xfId="0" applyFont="1" applyFill="1" applyBorder="1" applyAlignment="1">
      <alignment horizontal="center" vertical="center"/>
    </xf>
    <xf numFmtId="0" fontId="11" fillId="2" borderId="6" xfId="0" applyFont="1" applyFill="1" applyBorder="1" applyAlignment="1">
      <alignment horizontal="center" vertical="center"/>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60" xfId="0" applyFont="1" applyFill="1" applyBorder="1" applyAlignment="1">
      <alignment horizontal="center" vertical="center" shrinkToFit="1"/>
    </xf>
    <xf numFmtId="0" fontId="2" fillId="3" borderId="24"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22" fillId="6" borderId="10" xfId="0" applyFont="1" applyFill="1" applyBorder="1" applyAlignment="1" applyProtection="1">
      <alignment horizontal="left" vertical="center" shrinkToFit="1"/>
      <protection locked="0"/>
    </xf>
    <xf numFmtId="0" fontId="29" fillId="6" borderId="10" xfId="0" applyFont="1" applyFill="1" applyBorder="1" applyAlignment="1" applyProtection="1">
      <alignment horizontal="left" vertical="center" shrinkToFit="1"/>
      <protection locked="0"/>
    </xf>
    <xf numFmtId="0" fontId="29" fillId="6" borderId="11" xfId="0" applyFont="1" applyFill="1" applyBorder="1" applyAlignment="1" applyProtection="1">
      <alignment horizontal="left" vertical="center" shrinkToFit="1"/>
      <protection locked="0"/>
    </xf>
    <xf numFmtId="0" fontId="22" fillId="6" borderId="24" xfId="0" applyFont="1" applyFill="1" applyBorder="1" applyAlignment="1" applyProtection="1">
      <alignment horizontal="left" vertical="center" shrinkToFit="1"/>
      <protection locked="0"/>
    </xf>
    <xf numFmtId="0" fontId="29" fillId="6" borderId="24" xfId="0" applyFont="1" applyFill="1" applyBorder="1" applyAlignment="1" applyProtection="1">
      <alignment horizontal="left" vertical="center" shrinkToFit="1"/>
      <protection locked="0"/>
    </xf>
    <xf numFmtId="0" fontId="29" fillId="6" borderId="48" xfId="0" applyFont="1" applyFill="1" applyBorder="1" applyAlignment="1" applyProtection="1">
      <alignment horizontal="left" vertical="center" shrinkToFit="1"/>
      <protection locked="0"/>
    </xf>
    <xf numFmtId="0" fontId="22" fillId="5" borderId="9" xfId="0" applyFont="1" applyFill="1" applyBorder="1" applyAlignment="1" applyProtection="1">
      <alignment horizontal="center" vertical="center"/>
      <protection locked="0"/>
    </xf>
    <xf numFmtId="0" fontId="22" fillId="5" borderId="10" xfId="0" applyFont="1" applyFill="1" applyBorder="1" applyAlignment="1" applyProtection="1">
      <alignment horizontal="center" vertical="center"/>
      <protection locked="0"/>
    </xf>
    <xf numFmtId="0" fontId="22" fillId="5" borderId="18" xfId="0" applyFont="1" applyFill="1" applyBorder="1" applyAlignment="1" applyProtection="1">
      <alignment horizontal="left" vertical="center" wrapText="1"/>
      <protection locked="0"/>
    </xf>
    <xf numFmtId="0" fontId="22" fillId="5" borderId="0" xfId="0" applyFont="1" applyFill="1" applyAlignment="1" applyProtection="1">
      <alignment horizontal="left" vertical="center" wrapText="1"/>
      <protection locked="0"/>
    </xf>
    <xf numFmtId="0" fontId="29" fillId="5" borderId="19" xfId="0" applyFont="1" applyFill="1" applyBorder="1" applyAlignment="1" applyProtection="1">
      <alignment horizontal="left" vertical="center" wrapText="1"/>
      <protection locked="0"/>
    </xf>
    <xf numFmtId="0" fontId="22" fillId="5" borderId="54" xfId="0" applyFont="1" applyFill="1" applyBorder="1" applyAlignment="1" applyProtection="1">
      <alignment horizontal="left" vertical="center"/>
      <protection locked="0"/>
    </xf>
    <xf numFmtId="0" fontId="29" fillId="5" borderId="13"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0" fontId="22" fillId="5" borderId="55" xfId="0" applyFont="1" applyFill="1" applyBorder="1" applyAlignment="1" applyProtection="1">
      <alignment horizontal="left" vertical="center"/>
      <protection locked="0"/>
    </xf>
    <xf numFmtId="0" fontId="29" fillId="5" borderId="42" xfId="0" applyFont="1" applyFill="1" applyBorder="1" applyAlignment="1" applyProtection="1">
      <alignment horizontal="left" vertical="center"/>
      <protection locked="0"/>
    </xf>
    <xf numFmtId="0" fontId="29" fillId="5" borderId="39" xfId="0" applyFont="1" applyFill="1" applyBorder="1" applyAlignment="1" applyProtection="1">
      <alignment horizontal="left" vertical="center"/>
      <protection locked="0"/>
    </xf>
    <xf numFmtId="0" fontId="29" fillId="5" borderId="20" xfId="0" applyFont="1" applyFill="1" applyBorder="1" applyAlignment="1" applyProtection="1">
      <alignment horizontal="left" vertical="center" wrapText="1"/>
      <protection locked="0"/>
    </xf>
    <xf numFmtId="0" fontId="29" fillId="5" borderId="16" xfId="0" applyFont="1" applyFill="1" applyBorder="1" applyAlignment="1" applyProtection="1">
      <alignment horizontal="left" vertical="center" wrapText="1"/>
      <protection locked="0"/>
    </xf>
    <xf numFmtId="0" fontId="29" fillId="5" borderId="41" xfId="0" applyFont="1" applyFill="1" applyBorder="1" applyAlignment="1">
      <alignment horizontal="left" vertical="center" shrinkToFit="1"/>
    </xf>
    <xf numFmtId="0" fontId="29" fillId="5" borderId="36" xfId="0" applyFont="1" applyFill="1" applyBorder="1" applyAlignment="1">
      <alignment horizontal="left" vertical="center" shrinkToFit="1"/>
    </xf>
    <xf numFmtId="0" fontId="11" fillId="2" borderId="29" xfId="0" applyFont="1" applyFill="1" applyBorder="1" applyAlignment="1">
      <alignment horizontal="center" vertical="center"/>
    </xf>
    <xf numFmtId="0" fontId="29" fillId="2" borderId="29" xfId="0" applyFont="1" applyFill="1" applyBorder="1" applyAlignment="1">
      <alignment horizontal="center" vertical="center"/>
    </xf>
    <xf numFmtId="0" fontId="29" fillId="2" borderId="30" xfId="0" applyFont="1" applyFill="1" applyBorder="1" applyAlignment="1">
      <alignment horizontal="center" vertical="center"/>
    </xf>
    <xf numFmtId="0" fontId="11" fillId="5" borderId="22" xfId="0" applyFont="1" applyFill="1" applyBorder="1" applyAlignment="1">
      <alignment horizontal="left"/>
    </xf>
    <xf numFmtId="0" fontId="11" fillId="5" borderId="47" xfId="0" applyFont="1" applyFill="1" applyBorder="1" applyAlignment="1">
      <alignment horizontal="left"/>
    </xf>
    <xf numFmtId="0" fontId="29" fillId="5" borderId="47" xfId="0" applyFont="1" applyFill="1" applyBorder="1" applyAlignment="1">
      <alignment horizontal="left"/>
    </xf>
    <xf numFmtId="0" fontId="29" fillId="5" borderId="2" xfId="0" applyFont="1" applyFill="1" applyBorder="1" applyAlignment="1">
      <alignment horizontal="left"/>
    </xf>
    <xf numFmtId="0" fontId="2" fillId="2" borderId="3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59" xfId="0" applyFont="1" applyFill="1" applyBorder="1" applyAlignment="1">
      <alignment horizontal="center" vertical="center"/>
    </xf>
    <xf numFmtId="0" fontId="2" fillId="2" borderId="63" xfId="0" applyFont="1" applyFill="1" applyBorder="1" applyAlignment="1">
      <alignment horizontal="center" vertical="center" textRotation="255"/>
    </xf>
    <xf numFmtId="0" fontId="2" fillId="2" borderId="64" xfId="0" applyFont="1" applyFill="1" applyBorder="1" applyAlignment="1">
      <alignment horizontal="center" vertical="center" textRotation="255"/>
    </xf>
    <xf numFmtId="0" fontId="2" fillId="2" borderId="65" xfId="0" applyFont="1" applyFill="1" applyBorder="1" applyAlignment="1">
      <alignment horizontal="center" vertical="center" textRotation="255"/>
    </xf>
    <xf numFmtId="0" fontId="29" fillId="5" borderId="32" xfId="0" applyFont="1" applyFill="1" applyBorder="1" applyAlignment="1">
      <alignment horizontal="left" vertical="center"/>
    </xf>
    <xf numFmtId="0" fontId="29" fillId="5" borderId="54"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14" xfId="0" applyFont="1" applyFill="1" applyBorder="1" applyAlignment="1" applyProtection="1">
      <alignment horizontal="left" vertical="top" wrapText="1"/>
      <protection locked="0"/>
    </xf>
    <xf numFmtId="0" fontId="29" fillId="5" borderId="18" xfId="0" applyFont="1" applyFill="1" applyBorder="1" applyAlignment="1" applyProtection="1">
      <alignment horizontal="left" vertical="top" wrapText="1"/>
      <protection locked="0"/>
    </xf>
    <xf numFmtId="0" fontId="29" fillId="5" borderId="0" xfId="0" applyFont="1" applyFill="1" applyAlignment="1" applyProtection="1">
      <alignment horizontal="left" vertical="top" wrapText="1"/>
      <protection locked="0"/>
    </xf>
    <xf numFmtId="0" fontId="29" fillId="5" borderId="53" xfId="0" applyFont="1" applyFill="1" applyBorder="1" applyAlignment="1" applyProtection="1">
      <alignment horizontal="left" vertical="top" wrapText="1"/>
      <protection locked="0"/>
    </xf>
    <xf numFmtId="0" fontId="29" fillId="5" borderId="55" xfId="0" applyFont="1" applyFill="1" applyBorder="1" applyAlignment="1" applyProtection="1">
      <alignment horizontal="left" vertical="top" wrapText="1"/>
      <protection locked="0"/>
    </xf>
    <xf numFmtId="0" fontId="29" fillId="5" borderId="42" xfId="0" applyFont="1" applyFill="1" applyBorder="1" applyAlignment="1" applyProtection="1">
      <alignment horizontal="left" vertical="top" wrapText="1"/>
      <protection locked="0"/>
    </xf>
    <xf numFmtId="0" fontId="29" fillId="5" borderId="56" xfId="0" applyFont="1" applyFill="1" applyBorder="1" applyAlignment="1" applyProtection="1">
      <alignment horizontal="left" vertical="top" wrapText="1"/>
      <protection locked="0"/>
    </xf>
    <xf numFmtId="0" fontId="2" fillId="3" borderId="25" xfId="0" applyFont="1" applyFill="1" applyBorder="1" applyAlignment="1">
      <alignment horizontal="center" vertical="center" textRotation="255"/>
    </xf>
    <xf numFmtId="0" fontId="2" fillId="3" borderId="26" xfId="0" applyFont="1" applyFill="1" applyBorder="1" applyAlignment="1">
      <alignment horizontal="center" vertical="center" textRotation="255"/>
    </xf>
    <xf numFmtId="0" fontId="2" fillId="3" borderId="66" xfId="0" applyFont="1" applyFill="1" applyBorder="1" applyAlignment="1">
      <alignment horizontal="center" vertical="center" textRotation="255"/>
    </xf>
    <xf numFmtId="0" fontId="2" fillId="3" borderId="64" xfId="0" applyFont="1" applyFill="1" applyBorder="1" applyAlignment="1">
      <alignment horizontal="center" vertical="center" textRotation="255"/>
    </xf>
    <xf numFmtId="0" fontId="2" fillId="3" borderId="65" xfId="0" applyFont="1" applyFill="1" applyBorder="1" applyAlignment="1">
      <alignment horizontal="center" vertical="center" textRotation="255"/>
    </xf>
    <xf numFmtId="0" fontId="29" fillId="5" borderId="52" xfId="0" applyFont="1" applyFill="1" applyBorder="1" applyAlignment="1" applyProtection="1">
      <alignment horizontal="left" vertical="top" wrapText="1"/>
      <protection locked="0"/>
    </xf>
    <xf numFmtId="0" fontId="29" fillId="5" borderId="41" xfId="0" applyFont="1" applyFill="1" applyBorder="1" applyAlignment="1" applyProtection="1">
      <alignment horizontal="left" vertical="top" wrapText="1"/>
      <protection locked="0"/>
    </xf>
    <xf numFmtId="0" fontId="29" fillId="5" borderId="36" xfId="0" applyFont="1" applyFill="1" applyBorder="1" applyAlignment="1" applyProtection="1">
      <alignment horizontal="left" vertical="top" wrapText="1"/>
      <protection locked="0"/>
    </xf>
    <xf numFmtId="0" fontId="29" fillId="5" borderId="19" xfId="0" applyFont="1" applyFill="1" applyBorder="1" applyAlignment="1" applyProtection="1">
      <alignment horizontal="left" vertical="top" wrapText="1"/>
      <protection locked="0"/>
    </xf>
    <xf numFmtId="0" fontId="11" fillId="2" borderId="25" xfId="0" applyFont="1" applyFill="1" applyBorder="1" applyAlignment="1">
      <alignment horizontal="center" vertical="center" textRotation="255"/>
    </xf>
    <xf numFmtId="0" fontId="11" fillId="2" borderId="26" xfId="0" applyFont="1" applyFill="1" applyBorder="1" applyAlignment="1">
      <alignment horizontal="center" vertical="center" textRotation="255"/>
    </xf>
    <xf numFmtId="0" fontId="11" fillId="2" borderId="27" xfId="0" applyFont="1" applyFill="1" applyBorder="1" applyAlignment="1">
      <alignment horizontal="center" vertical="center" textRotation="255"/>
    </xf>
    <xf numFmtId="0" fontId="11" fillId="2" borderId="47" xfId="0" applyFont="1" applyFill="1" applyBorder="1" applyAlignment="1">
      <alignment horizontal="center" vertical="center"/>
    </xf>
    <xf numFmtId="0" fontId="11" fillId="2" borderId="23" xfId="0" applyFont="1" applyFill="1" applyBorder="1" applyAlignment="1">
      <alignment horizontal="center" vertical="center"/>
    </xf>
    <xf numFmtId="0" fontId="11" fillId="5" borderId="52" xfId="0" applyFont="1" applyFill="1" applyBorder="1" applyAlignment="1">
      <alignment horizontal="center" vertical="center"/>
    </xf>
    <xf numFmtId="0" fontId="11" fillId="5" borderId="41" xfId="0" applyFont="1" applyFill="1" applyBorder="1" applyAlignment="1">
      <alignment horizontal="center" vertical="center"/>
    </xf>
    <xf numFmtId="0" fontId="22" fillId="6" borderId="34" xfId="0" applyFont="1" applyFill="1" applyBorder="1" applyAlignment="1" applyProtection="1">
      <alignment horizontal="center" vertical="center"/>
      <protection locked="0"/>
    </xf>
    <xf numFmtId="0" fontId="22" fillId="6" borderId="49" xfId="0" applyFont="1" applyFill="1" applyBorder="1" applyAlignment="1" applyProtection="1">
      <alignment horizontal="center" vertical="center"/>
      <protection locked="0"/>
    </xf>
    <xf numFmtId="0" fontId="22" fillId="5" borderId="1" xfId="0" applyFont="1" applyFill="1" applyBorder="1" applyAlignment="1" applyProtection="1">
      <alignment horizontal="left" vertical="center" shrinkToFit="1"/>
      <protection locked="0"/>
    </xf>
    <xf numFmtId="0" fontId="29" fillId="5" borderId="18" xfId="0" applyFont="1" applyFill="1" applyBorder="1" applyAlignment="1" applyProtection="1">
      <alignment horizontal="center" vertical="center" shrinkToFit="1"/>
      <protection locked="0"/>
    </xf>
    <xf numFmtId="0" fontId="29" fillId="5" borderId="0" xfId="0" applyFont="1" applyFill="1" applyAlignment="1" applyProtection="1">
      <alignment horizontal="center" vertical="center" shrinkToFit="1"/>
      <protection locked="0"/>
    </xf>
    <xf numFmtId="0" fontId="29" fillId="5" borderId="19" xfId="0" applyFont="1" applyFill="1" applyBorder="1" applyAlignment="1" applyProtection="1">
      <alignment horizontal="center" vertical="center" shrinkToFit="1"/>
      <protection locked="0"/>
    </xf>
    <xf numFmtId="0" fontId="11" fillId="5" borderId="0" xfId="0" applyFont="1" applyFill="1" applyAlignment="1" applyProtection="1">
      <alignment horizontal="center" vertical="center" shrinkToFit="1"/>
      <protection locked="0"/>
    </xf>
    <xf numFmtId="0" fontId="11" fillId="5" borderId="19" xfId="0" applyFont="1" applyFill="1" applyBorder="1" applyAlignment="1" applyProtection="1">
      <alignment horizontal="center" vertical="center" shrinkToFit="1"/>
      <protection locked="0"/>
    </xf>
    <xf numFmtId="0" fontId="29" fillId="5" borderId="55" xfId="0" applyFont="1" applyFill="1" applyBorder="1" applyAlignment="1" applyProtection="1">
      <alignment horizontal="center" vertical="center" shrinkToFit="1"/>
      <protection locked="0"/>
    </xf>
    <xf numFmtId="0" fontId="29" fillId="5" borderId="42" xfId="0" applyFont="1" applyFill="1" applyBorder="1" applyAlignment="1" applyProtection="1">
      <alignment horizontal="center" vertical="center" shrinkToFit="1"/>
      <protection locked="0"/>
    </xf>
    <xf numFmtId="0" fontId="11" fillId="5" borderId="42" xfId="0" applyFont="1" applyFill="1" applyBorder="1" applyAlignment="1" applyProtection="1">
      <alignment horizontal="center" vertical="center" shrinkToFit="1"/>
      <protection locked="0"/>
    </xf>
    <xf numFmtId="0" fontId="11" fillId="5" borderId="39" xfId="0" applyFont="1" applyFill="1" applyBorder="1" applyAlignment="1" applyProtection="1">
      <alignment horizontal="center" vertical="center" shrinkToFit="1"/>
      <protection locked="0"/>
    </xf>
    <xf numFmtId="0" fontId="2" fillId="3" borderId="28"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3" xfId="0" applyFont="1" applyFill="1" applyBorder="1" applyAlignment="1">
      <alignment horizontal="center" vertical="center"/>
    </xf>
    <xf numFmtId="0" fontId="40" fillId="5" borderId="0" xfId="0" applyFont="1" applyFill="1" applyAlignment="1">
      <alignment horizontal="center" vertical="center"/>
    </xf>
    <xf numFmtId="0" fontId="11" fillId="2" borderId="33" xfId="0" applyFont="1" applyFill="1" applyBorder="1" applyAlignment="1">
      <alignment horizontal="center" vertical="center"/>
    </xf>
    <xf numFmtId="0" fontId="11" fillId="2" borderId="34" xfId="0" applyFont="1" applyFill="1" applyBorder="1" applyAlignment="1">
      <alignment horizontal="center" vertical="center"/>
    </xf>
    <xf numFmtId="0" fontId="11" fillId="5" borderId="1" xfId="0" applyFont="1" applyFill="1" applyBorder="1" applyAlignment="1">
      <alignment horizontal="center" vertical="center"/>
    </xf>
    <xf numFmtId="0" fontId="11" fillId="5" borderId="34" xfId="0" applyFont="1" applyFill="1" applyBorder="1" applyAlignment="1">
      <alignment horizontal="center" vertical="center"/>
    </xf>
    <xf numFmtId="0" fontId="22" fillId="5" borderId="33" xfId="0" applyFont="1" applyFill="1" applyBorder="1" applyAlignment="1" applyProtection="1">
      <alignment horizontal="center" vertical="center" shrinkToFit="1"/>
      <protection locked="0"/>
    </xf>
    <xf numFmtId="0" fontId="22" fillId="5" borderId="1" xfId="0" applyFont="1" applyFill="1" applyBorder="1" applyAlignment="1" applyProtection="1">
      <alignment horizontal="center" vertical="center" shrinkToFit="1"/>
      <protection locked="0"/>
    </xf>
    <xf numFmtId="0" fontId="22" fillId="5" borderId="34" xfId="0" applyFont="1" applyFill="1" applyBorder="1" applyAlignment="1" applyProtection="1">
      <alignment horizontal="center" vertical="center" shrinkToFit="1"/>
      <protection locked="0"/>
    </xf>
    <xf numFmtId="0" fontId="2" fillId="3" borderId="35" xfId="0" applyFont="1" applyFill="1" applyBorder="1" applyAlignment="1">
      <alignment horizontal="center" vertical="center" shrinkToFit="1"/>
    </xf>
    <xf numFmtId="0" fontId="2" fillId="3" borderId="41" xfId="0" applyFont="1" applyFill="1" applyBorder="1" applyAlignment="1">
      <alignment horizontal="center" vertical="center" shrinkToFit="1"/>
    </xf>
    <xf numFmtId="0" fontId="2" fillId="3" borderId="51" xfId="0" applyFont="1" applyFill="1" applyBorder="1" applyAlignment="1">
      <alignment horizontal="center" vertical="center" shrinkToFit="1"/>
    </xf>
    <xf numFmtId="0" fontId="2" fillId="3" borderId="15" xfId="0" applyFont="1" applyFill="1" applyBorder="1" applyAlignment="1">
      <alignment horizontal="center" vertical="center" shrinkToFit="1"/>
    </xf>
    <xf numFmtId="0" fontId="2" fillId="3" borderId="16" xfId="0" applyFont="1" applyFill="1" applyBorder="1" applyAlignment="1">
      <alignment horizontal="center" vertical="center" shrinkToFit="1"/>
    </xf>
    <xf numFmtId="0" fontId="2" fillId="3" borderId="17" xfId="0" applyFont="1" applyFill="1" applyBorder="1" applyAlignment="1">
      <alignment horizontal="center" vertical="center" shrinkToFit="1"/>
    </xf>
    <xf numFmtId="0" fontId="11" fillId="2" borderId="1" xfId="0" applyFont="1" applyFill="1" applyBorder="1" applyAlignment="1">
      <alignment horizontal="center" vertical="center"/>
    </xf>
    <xf numFmtId="0" fontId="11" fillId="5" borderId="84" xfId="0" applyFont="1" applyFill="1" applyBorder="1" applyAlignment="1">
      <alignment horizontal="center" vertical="center"/>
    </xf>
    <xf numFmtId="0" fontId="11" fillId="5" borderId="85" xfId="0" applyFont="1" applyFill="1" applyBorder="1" applyAlignment="1">
      <alignment horizontal="center" vertical="center"/>
    </xf>
    <xf numFmtId="0" fontId="11" fillId="5" borderId="86" xfId="0" applyFont="1" applyFill="1" applyBorder="1" applyAlignment="1">
      <alignment horizontal="center" vertical="center"/>
    </xf>
    <xf numFmtId="0" fontId="7" fillId="3" borderId="41" xfId="0" applyFont="1" applyFill="1" applyBorder="1" applyAlignment="1">
      <alignment horizontal="center" vertical="center" wrapText="1"/>
    </xf>
    <xf numFmtId="0" fontId="2" fillId="3" borderId="41"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0" xfId="0" applyFont="1" applyFill="1" applyAlignment="1">
      <alignment horizontal="center" vertical="center"/>
    </xf>
    <xf numFmtId="0" fontId="2" fillId="3" borderId="19" xfId="0" applyFont="1" applyFill="1" applyBorder="1" applyAlignment="1">
      <alignment horizontal="center" vertical="center"/>
    </xf>
    <xf numFmtId="0" fontId="2" fillId="3" borderId="42" xfId="0" applyFont="1" applyFill="1" applyBorder="1" applyAlignment="1">
      <alignment horizontal="center" vertical="center"/>
    </xf>
    <xf numFmtId="0" fontId="2" fillId="3" borderId="39" xfId="0" applyFont="1" applyFill="1" applyBorder="1" applyAlignment="1">
      <alignment horizontal="center" vertical="center"/>
    </xf>
    <xf numFmtId="0" fontId="11" fillId="5" borderId="36"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39" xfId="0" applyFont="1" applyFill="1" applyBorder="1" applyAlignment="1">
      <alignment horizontal="center" vertical="center"/>
    </xf>
    <xf numFmtId="0" fontId="57" fillId="5" borderId="37" xfId="0" applyFont="1" applyFill="1" applyBorder="1" applyAlignment="1">
      <alignment horizontal="center" vertical="center" shrinkToFit="1"/>
    </xf>
    <xf numFmtId="0" fontId="57" fillId="5" borderId="0" xfId="0" applyFont="1" applyFill="1" applyAlignment="1">
      <alignment horizontal="center" vertical="center" shrinkToFit="1"/>
    </xf>
    <xf numFmtId="0" fontId="57" fillId="5" borderId="38" xfId="0" applyFont="1" applyFill="1" applyBorder="1" applyAlignment="1">
      <alignment horizontal="center" vertical="center" shrinkToFit="1"/>
    </xf>
    <xf numFmtId="0" fontId="57" fillId="5" borderId="42" xfId="0" applyFont="1" applyFill="1" applyBorder="1" applyAlignment="1">
      <alignment horizontal="center" vertical="center" shrinkToFit="1"/>
    </xf>
    <xf numFmtId="0" fontId="11" fillId="5" borderId="40" xfId="0" applyFont="1" applyFill="1" applyBorder="1" applyAlignment="1">
      <alignment horizontal="center" vertical="center"/>
    </xf>
    <xf numFmtId="0" fontId="22" fillId="5" borderId="50" xfId="0" applyFont="1" applyFill="1" applyBorder="1" applyAlignment="1">
      <alignment horizontal="left" vertical="center" indent="1" shrinkToFit="1"/>
    </xf>
    <xf numFmtId="0" fontId="22" fillId="5" borderId="47" xfId="0" applyFont="1" applyFill="1" applyBorder="1" applyAlignment="1">
      <alignment horizontal="left" vertical="center" indent="1" shrinkToFit="1"/>
    </xf>
    <xf numFmtId="0" fontId="22" fillId="5" borderId="2" xfId="0" applyFont="1" applyFill="1" applyBorder="1" applyAlignment="1">
      <alignment horizontal="left" vertical="center" indent="1" shrinkToFit="1"/>
    </xf>
    <xf numFmtId="0" fontId="2" fillId="2" borderId="49" xfId="0" applyFont="1" applyFill="1" applyBorder="1" applyAlignment="1">
      <alignment horizontal="center" vertical="center" wrapText="1"/>
    </xf>
    <xf numFmtId="0" fontId="22" fillId="6" borderId="49" xfId="0" applyFont="1" applyFill="1" applyBorder="1" applyAlignment="1" applyProtection="1">
      <alignment horizontal="center" vertical="center" wrapText="1"/>
      <protection locked="0"/>
    </xf>
    <xf numFmtId="0" fontId="13" fillId="5" borderId="84" xfId="0" applyFont="1" applyFill="1" applyBorder="1" applyAlignment="1">
      <alignment horizontal="center" vertical="center"/>
    </xf>
    <xf numFmtId="0" fontId="13" fillId="5" borderId="85" xfId="0" applyFont="1" applyFill="1" applyBorder="1" applyAlignment="1">
      <alignment horizontal="center" vertical="center"/>
    </xf>
    <xf numFmtId="0" fontId="13" fillId="5" borderId="86" xfId="0" applyFont="1" applyFill="1" applyBorder="1" applyAlignment="1">
      <alignment horizontal="center" vertical="center"/>
    </xf>
    <xf numFmtId="0" fontId="2" fillId="2" borderId="3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2" fillId="3" borderId="66" xfId="0" applyFont="1" applyFill="1" applyBorder="1" applyAlignment="1">
      <alignment horizontal="center" vertical="center" textRotation="255" shrinkToFit="1"/>
    </xf>
    <xf numFmtId="0" fontId="2" fillId="3" borderId="64" xfId="0" applyFont="1" applyFill="1" applyBorder="1" applyAlignment="1">
      <alignment horizontal="center" vertical="center" textRotation="255" shrinkToFit="1"/>
    </xf>
    <xf numFmtId="0" fontId="2" fillId="3" borderId="65" xfId="0" applyFont="1" applyFill="1" applyBorder="1" applyAlignment="1">
      <alignment horizontal="center" vertical="center" textRotation="255" shrinkToFit="1"/>
    </xf>
    <xf numFmtId="0" fontId="9" fillId="2" borderId="25" xfId="0" applyFont="1" applyFill="1" applyBorder="1" applyAlignment="1">
      <alignment horizontal="center" vertical="center" textRotation="255" shrinkToFit="1"/>
    </xf>
    <xf numFmtId="0" fontId="9" fillId="2" borderId="26" xfId="0" applyFont="1" applyFill="1" applyBorder="1" applyAlignment="1">
      <alignment horizontal="center" vertical="center" textRotation="255" shrinkToFit="1"/>
    </xf>
    <xf numFmtId="0" fontId="9" fillId="2" borderId="27" xfId="0" applyFont="1" applyFill="1" applyBorder="1" applyAlignment="1">
      <alignment horizontal="center" vertical="center" textRotation="255" shrinkToFit="1"/>
    </xf>
    <xf numFmtId="0" fontId="22" fillId="5" borderId="11" xfId="0" applyFont="1" applyFill="1" applyBorder="1" applyAlignment="1" applyProtection="1">
      <alignment horizontal="center" vertical="center"/>
      <protection locked="0"/>
    </xf>
    <xf numFmtId="0" fontId="29" fillId="5" borderId="10" xfId="0" applyFont="1" applyFill="1" applyBorder="1" applyAlignment="1" applyProtection="1">
      <alignment horizontal="left" vertical="center"/>
      <protection locked="0"/>
    </xf>
    <xf numFmtId="0" fontId="29" fillId="5" borderId="3" xfId="0" applyFont="1" applyFill="1" applyBorder="1" applyAlignment="1" applyProtection="1">
      <alignment horizontal="left" vertical="center"/>
      <protection locked="0"/>
    </xf>
    <xf numFmtId="0" fontId="29" fillId="5" borderId="24" xfId="0" applyFont="1" applyFill="1" applyBorder="1" applyAlignment="1" applyProtection="1">
      <alignment horizontal="left" vertical="center"/>
      <protection locked="0"/>
    </xf>
    <xf numFmtId="0" fontId="29" fillId="5" borderId="4" xfId="0" applyFont="1" applyFill="1" applyBorder="1" applyAlignment="1" applyProtection="1">
      <alignment horizontal="left" vertical="center"/>
      <protection locked="0"/>
    </xf>
    <xf numFmtId="0" fontId="29" fillId="5" borderId="60" xfId="0" applyFont="1" applyFill="1" applyBorder="1" applyAlignment="1" applyProtection="1">
      <alignment horizontal="center" vertical="center"/>
      <protection locked="0"/>
    </xf>
    <xf numFmtId="0" fontId="29" fillId="5" borderId="4" xfId="0" applyFont="1" applyFill="1" applyBorder="1" applyAlignment="1" applyProtection="1">
      <alignment horizontal="center" vertical="center"/>
      <protection locked="0"/>
    </xf>
    <xf numFmtId="0" fontId="22" fillId="5" borderId="60" xfId="0" applyFont="1" applyFill="1" applyBorder="1" applyAlignment="1" applyProtection="1">
      <alignment horizontal="center" vertical="center"/>
      <protection locked="0"/>
    </xf>
    <xf numFmtId="0" fontId="22" fillId="5" borderId="24" xfId="0" applyFont="1" applyFill="1" applyBorder="1" applyAlignment="1" applyProtection="1">
      <alignment horizontal="center" vertical="center"/>
      <protection locked="0"/>
    </xf>
    <xf numFmtId="0" fontId="22" fillId="5" borderId="48" xfId="0"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51" xfId="0" applyFont="1" applyFill="1" applyBorder="1" applyAlignment="1">
      <alignment horizontal="center" vertical="center"/>
    </xf>
    <xf numFmtId="0" fontId="2" fillId="3" borderId="63" xfId="0" applyFont="1" applyFill="1" applyBorder="1" applyAlignment="1">
      <alignment horizontal="center" vertical="center" textRotation="255" shrinkToFit="1"/>
    </xf>
    <xf numFmtId="0" fontId="29" fillId="5" borderId="9" xfId="0" applyFont="1" applyFill="1" applyBorder="1" applyAlignment="1" applyProtection="1">
      <alignment horizontal="left" vertical="center"/>
      <protection locked="0"/>
    </xf>
    <xf numFmtId="0" fontId="29" fillId="5" borderId="60" xfId="0" applyFont="1" applyFill="1" applyBorder="1" applyAlignment="1" applyProtection="1">
      <alignment horizontal="left" vertical="center"/>
      <protection locked="0"/>
    </xf>
    <xf numFmtId="20" fontId="22" fillId="5" borderId="9" xfId="0" applyNumberFormat="1" applyFont="1" applyFill="1" applyBorder="1" applyAlignment="1" applyProtection="1">
      <alignment horizontal="center" vertical="center"/>
      <protection locked="0"/>
    </xf>
    <xf numFmtId="0" fontId="22" fillId="5" borderId="3" xfId="0" applyFont="1" applyFill="1" applyBorder="1" applyAlignment="1" applyProtection="1">
      <alignment horizontal="center" vertical="center"/>
      <protection locked="0"/>
    </xf>
    <xf numFmtId="0" fontId="2" fillId="3" borderId="27" xfId="0" applyFont="1" applyFill="1" applyBorder="1" applyAlignment="1">
      <alignment horizontal="center" vertical="center" textRotation="255"/>
    </xf>
    <xf numFmtId="20" fontId="11" fillId="3" borderId="50" xfId="0" applyNumberFormat="1" applyFont="1" applyFill="1" applyBorder="1" applyAlignment="1">
      <alignment horizontal="center" vertical="center" shrinkToFit="1"/>
    </xf>
    <xf numFmtId="20" fontId="11" fillId="3" borderId="47" xfId="0" applyNumberFormat="1" applyFont="1" applyFill="1" applyBorder="1" applyAlignment="1">
      <alignment horizontal="center" vertical="center" shrinkToFit="1"/>
    </xf>
    <xf numFmtId="20" fontId="11" fillId="3" borderId="23" xfId="0" applyNumberFormat="1" applyFont="1" applyFill="1" applyBorder="1" applyAlignment="1">
      <alignment horizontal="center" vertical="center" shrinkToFit="1"/>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20" xfId="0" applyFont="1" applyFill="1" applyBorder="1" applyAlignment="1">
      <alignment horizontal="center" vertical="center" shrinkToFit="1"/>
    </xf>
    <xf numFmtId="0" fontId="2" fillId="3" borderId="21" xfId="0" applyFont="1" applyFill="1" applyBorder="1" applyAlignment="1">
      <alignment horizontal="center" vertical="center" shrinkToFit="1"/>
    </xf>
    <xf numFmtId="0" fontId="29" fillId="5" borderId="37" xfId="0" applyFont="1" applyFill="1" applyBorder="1" applyAlignment="1" applyProtection="1">
      <alignment horizontal="left" vertical="top" wrapText="1"/>
      <protection locked="0"/>
    </xf>
    <xf numFmtId="0" fontId="29" fillId="5" borderId="38" xfId="0" applyFont="1" applyFill="1" applyBorder="1" applyAlignment="1" applyProtection="1">
      <alignment horizontal="left" vertical="top" wrapText="1"/>
      <protection locked="0"/>
    </xf>
    <xf numFmtId="0" fontId="11" fillId="5" borderId="52" xfId="0" applyFont="1" applyFill="1" applyBorder="1" applyAlignment="1">
      <alignment horizontal="left" vertical="center"/>
    </xf>
    <xf numFmtId="0" fontId="11" fillId="5" borderId="41" xfId="0" applyFont="1" applyFill="1" applyBorder="1" applyAlignment="1">
      <alignment horizontal="left" vertical="center"/>
    </xf>
    <xf numFmtId="0" fontId="11" fillId="5" borderId="51" xfId="0" applyFont="1" applyFill="1" applyBorder="1" applyAlignment="1">
      <alignment horizontal="left" vertical="center"/>
    </xf>
    <xf numFmtId="20" fontId="22" fillId="5" borderId="60" xfId="0" applyNumberFormat="1" applyFont="1" applyFill="1" applyBorder="1" applyAlignment="1" applyProtection="1">
      <alignment horizontal="center" vertical="center"/>
      <protection locked="0"/>
    </xf>
    <xf numFmtId="0" fontId="22" fillId="5" borderId="4" xfId="0" applyFont="1" applyFill="1" applyBorder="1" applyAlignment="1" applyProtection="1">
      <alignment horizontal="center" vertical="center"/>
      <protection locked="0"/>
    </xf>
    <xf numFmtId="0" fontId="11" fillId="2" borderId="22" xfId="0" applyFont="1" applyFill="1" applyBorder="1" applyAlignment="1">
      <alignment horizontal="center" vertical="center"/>
    </xf>
    <xf numFmtId="0" fontId="24" fillId="5" borderId="37" xfId="0" applyFont="1" applyFill="1" applyBorder="1" applyAlignment="1" applyProtection="1">
      <alignment horizontal="left" vertical="center" wrapText="1"/>
    </xf>
    <xf numFmtId="0" fontId="24" fillId="5" borderId="0" xfId="0" applyFont="1" applyFill="1" applyAlignment="1" applyProtection="1">
      <alignment horizontal="left" vertical="center" wrapText="1"/>
    </xf>
    <xf numFmtId="0" fontId="24" fillId="5" borderId="19" xfId="0" applyFont="1" applyFill="1" applyBorder="1" applyAlignment="1" applyProtection="1">
      <alignment horizontal="left" vertical="center" wrapText="1"/>
    </xf>
    <xf numFmtId="0" fontId="24" fillId="5" borderId="38" xfId="0" applyFont="1" applyFill="1" applyBorder="1" applyAlignment="1" applyProtection="1">
      <alignment horizontal="left" vertical="center" wrapText="1"/>
    </xf>
    <xf numFmtId="0" fontId="24" fillId="5" borderId="42" xfId="0" applyFont="1" applyFill="1" applyBorder="1" applyAlignment="1" applyProtection="1">
      <alignment horizontal="left" vertical="center" wrapText="1"/>
    </xf>
    <xf numFmtId="0" fontId="24" fillId="5" borderId="39" xfId="0" applyFont="1" applyFill="1" applyBorder="1" applyAlignment="1" applyProtection="1">
      <alignment horizontal="left" vertical="center" wrapText="1"/>
    </xf>
    <xf numFmtId="0" fontId="11" fillId="3" borderId="9" xfId="0" applyFont="1" applyFill="1" applyBorder="1" applyAlignment="1">
      <alignment horizontal="left" vertical="center" shrinkToFit="1"/>
    </xf>
    <xf numFmtId="0" fontId="11" fillId="3" borderId="10" xfId="0" applyFont="1" applyFill="1" applyBorder="1" applyAlignment="1">
      <alignment horizontal="left" vertical="center" shrinkToFit="1"/>
    </xf>
    <xf numFmtId="0" fontId="11" fillId="3" borderId="11" xfId="0" applyFont="1" applyFill="1" applyBorder="1" applyAlignment="1">
      <alignment horizontal="left" vertical="center" shrinkToFit="1"/>
    </xf>
    <xf numFmtId="0" fontId="11" fillId="5" borderId="54" xfId="0" applyFont="1" applyFill="1" applyBorder="1" applyAlignment="1">
      <alignment horizontal="center" vertical="center"/>
    </xf>
    <xf numFmtId="0" fontId="11" fillId="5" borderId="13" xfId="0" applyFont="1" applyFill="1" applyBorder="1" applyAlignment="1">
      <alignment horizontal="center" vertical="center"/>
    </xf>
    <xf numFmtId="0" fontId="22" fillId="5" borderId="41" xfId="0" applyFont="1" applyFill="1" applyBorder="1" applyAlignment="1" applyProtection="1">
      <alignment horizontal="left" vertical="center"/>
    </xf>
    <xf numFmtId="0" fontId="22" fillId="5" borderId="36" xfId="0" applyFont="1" applyFill="1" applyBorder="1" applyAlignment="1" applyProtection="1">
      <alignment horizontal="left" vertical="center"/>
    </xf>
    <xf numFmtId="0" fontId="22" fillId="5" borderId="33" xfId="0" applyFont="1" applyFill="1" applyBorder="1" applyAlignment="1" applyProtection="1">
      <alignment horizontal="left" vertical="center" shrinkToFit="1"/>
      <protection locked="0"/>
    </xf>
    <xf numFmtId="0" fontId="22" fillId="5" borderId="34" xfId="0" applyFont="1" applyFill="1" applyBorder="1" applyAlignment="1" applyProtection="1">
      <alignment horizontal="left" vertical="center" shrinkToFit="1"/>
      <protection locked="0"/>
    </xf>
    <xf numFmtId="49" fontId="24" fillId="5" borderId="33" xfId="0" applyNumberFormat="1" applyFont="1" applyFill="1" applyBorder="1" applyAlignment="1" applyProtection="1">
      <alignment horizontal="center" vertical="center"/>
    </xf>
    <xf numFmtId="49" fontId="24" fillId="5" borderId="1" xfId="0" applyNumberFormat="1" applyFont="1" applyFill="1" applyBorder="1" applyAlignment="1" applyProtection="1">
      <alignment horizontal="center" vertical="center"/>
    </xf>
    <xf numFmtId="49" fontId="24" fillId="5" borderId="34" xfId="0" applyNumberFormat="1" applyFont="1" applyFill="1" applyBorder="1" applyAlignment="1" applyProtection="1">
      <alignment horizontal="center" vertical="center"/>
    </xf>
    <xf numFmtId="0" fontId="11" fillId="2" borderId="13" xfId="0" applyFont="1" applyFill="1" applyBorder="1" applyAlignment="1">
      <alignment horizontal="left" vertical="center"/>
    </xf>
    <xf numFmtId="0" fontId="11" fillId="2" borderId="14" xfId="0" applyFont="1" applyFill="1" applyBorder="1" applyAlignment="1">
      <alignment horizontal="left" vertical="center"/>
    </xf>
    <xf numFmtId="0" fontId="29" fillId="5" borderId="20" xfId="0" applyFont="1" applyFill="1" applyBorder="1" applyAlignment="1" applyProtection="1">
      <alignment horizontal="left" vertical="top" wrapText="1"/>
      <protection locked="0"/>
    </xf>
    <xf numFmtId="0" fontId="29" fillId="5" borderId="16" xfId="0" applyFont="1" applyFill="1" applyBorder="1" applyAlignment="1" applyProtection="1">
      <alignment horizontal="left" vertical="top" wrapText="1"/>
      <protection locked="0"/>
    </xf>
    <xf numFmtId="0" fontId="32" fillId="5" borderId="52" xfId="0" applyFont="1" applyFill="1" applyBorder="1" applyAlignment="1" applyProtection="1">
      <alignment horizontal="center" vertical="center"/>
      <protection locked="0"/>
    </xf>
    <xf numFmtId="0" fontId="32" fillId="5" borderId="41" xfId="0" applyFont="1" applyFill="1" applyBorder="1" applyAlignment="1" applyProtection="1">
      <alignment horizontal="center" vertical="center"/>
      <protection locked="0"/>
    </xf>
    <xf numFmtId="0" fontId="32" fillId="5" borderId="51" xfId="0" applyFont="1" applyFill="1" applyBorder="1" applyAlignment="1" applyProtection="1">
      <alignment horizontal="center" vertical="center"/>
      <protection locked="0"/>
    </xf>
    <xf numFmtId="0" fontId="32" fillId="5" borderId="18" xfId="0" applyFont="1" applyFill="1" applyBorder="1" applyAlignment="1" applyProtection="1">
      <alignment horizontal="center" vertical="center"/>
      <protection locked="0"/>
    </xf>
    <xf numFmtId="0" fontId="32" fillId="5" borderId="0" xfId="0" applyFont="1" applyFill="1" applyAlignment="1" applyProtection="1">
      <alignment horizontal="center" vertical="center"/>
      <protection locked="0"/>
    </xf>
    <xf numFmtId="0" fontId="32" fillId="5" borderId="53" xfId="0" applyFont="1" applyFill="1" applyBorder="1" applyAlignment="1" applyProtection="1">
      <alignment horizontal="center" vertical="center"/>
      <protection locked="0"/>
    </xf>
    <xf numFmtId="0" fontId="32" fillId="5" borderId="55" xfId="0" applyFont="1" applyFill="1" applyBorder="1" applyAlignment="1" applyProtection="1">
      <alignment horizontal="center" vertical="center"/>
      <protection locked="0"/>
    </xf>
    <xf numFmtId="0" fontId="32" fillId="5" borderId="42" xfId="0" applyFont="1" applyFill="1" applyBorder="1" applyAlignment="1" applyProtection="1">
      <alignment horizontal="center" vertical="center"/>
      <protection locked="0"/>
    </xf>
    <xf numFmtId="0" fontId="32" fillId="5" borderId="56" xfId="0" applyFont="1" applyFill="1" applyBorder="1" applyAlignment="1" applyProtection="1">
      <alignment horizontal="center" vertical="center"/>
      <protection locked="0"/>
    </xf>
    <xf numFmtId="0" fontId="14" fillId="2" borderId="6" xfId="0" applyFont="1" applyFill="1" applyBorder="1" applyAlignment="1">
      <alignment horizontal="center" vertical="center"/>
    </xf>
    <xf numFmtId="0" fontId="11" fillId="2" borderId="49" xfId="0" applyFont="1" applyFill="1" applyBorder="1" applyAlignment="1">
      <alignment horizontal="center" vertical="center"/>
    </xf>
    <xf numFmtId="0" fontId="22" fillId="5" borderId="49"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15" fillId="5" borderId="12" xfId="0" applyFont="1" applyFill="1" applyBorder="1" applyAlignment="1" applyProtection="1">
      <alignment horizontal="center" vertical="center"/>
      <protection locked="0"/>
    </xf>
    <xf numFmtId="0" fontId="15" fillId="5" borderId="13" xfId="0" applyFont="1" applyFill="1" applyBorder="1" applyAlignment="1" applyProtection="1">
      <alignment horizontal="center" vertical="center"/>
      <protection locked="0"/>
    </xf>
    <xf numFmtId="0" fontId="32" fillId="5" borderId="13" xfId="0" applyFont="1" applyFill="1" applyBorder="1" applyAlignment="1" applyProtection="1">
      <alignment horizontal="center" vertical="center"/>
      <protection locked="0"/>
    </xf>
    <xf numFmtId="0" fontId="32" fillId="5" borderId="40" xfId="0" applyFont="1" applyFill="1" applyBorder="1" applyAlignment="1" applyProtection="1">
      <alignment horizontal="center" vertical="center"/>
      <protection locked="0"/>
    </xf>
    <xf numFmtId="0" fontId="15" fillId="5" borderId="37"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32" fillId="5" borderId="19" xfId="0" applyFont="1" applyFill="1" applyBorder="1" applyAlignment="1" applyProtection="1">
      <alignment horizontal="center" vertical="center"/>
      <protection locked="0"/>
    </xf>
    <xf numFmtId="0" fontId="15" fillId="5" borderId="19" xfId="0" applyFont="1" applyFill="1" applyBorder="1" applyAlignment="1" applyProtection="1">
      <alignment horizontal="center" vertical="center"/>
      <protection locked="0"/>
    </xf>
    <xf numFmtId="0" fontId="15" fillId="5" borderId="38" xfId="0" applyFont="1" applyFill="1" applyBorder="1" applyAlignment="1" applyProtection="1">
      <alignment horizontal="center" vertical="center"/>
      <protection locked="0"/>
    </xf>
    <xf numFmtId="0" fontId="15" fillId="5" borderId="42" xfId="0" applyFont="1" applyFill="1" applyBorder="1" applyAlignment="1" applyProtection="1">
      <alignment horizontal="center" vertical="center"/>
      <protection locked="0"/>
    </xf>
    <xf numFmtId="0" fontId="32" fillId="5" borderId="39" xfId="0" applyFont="1" applyFill="1" applyBorder="1" applyAlignment="1" applyProtection="1">
      <alignment horizontal="center" vertical="center"/>
      <protection locked="0"/>
    </xf>
    <xf numFmtId="0" fontId="11" fillId="2" borderId="57"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34" xfId="0" applyFont="1" applyFill="1" applyBorder="1" applyAlignment="1">
      <alignment horizontal="center" vertical="center"/>
    </xf>
    <xf numFmtId="0" fontId="29" fillId="5" borderId="40" xfId="0" applyFont="1" applyFill="1" applyBorder="1" applyAlignment="1" applyProtection="1">
      <alignment horizontal="left" vertical="top" wrapText="1"/>
      <protection locked="0"/>
    </xf>
    <xf numFmtId="0" fontId="11" fillId="2" borderId="50" xfId="0" applyFont="1" applyFill="1" applyBorder="1" applyAlignment="1">
      <alignment horizontal="center" vertical="center"/>
    </xf>
    <xf numFmtId="0" fontId="22" fillId="5" borderId="25" xfId="0" applyFont="1" applyFill="1" applyBorder="1" applyAlignment="1" applyProtection="1">
      <alignment horizontal="center" vertical="center"/>
    </xf>
    <xf numFmtId="0" fontId="29" fillId="5" borderId="25" xfId="0" applyFont="1" applyFill="1" applyBorder="1" applyAlignment="1" applyProtection="1">
      <alignment horizontal="center" vertical="center"/>
    </xf>
    <xf numFmtId="0" fontId="11" fillId="2" borderId="35" xfId="0" applyFont="1" applyFill="1" applyBorder="1" applyAlignment="1">
      <alignment horizontal="center" vertical="center"/>
    </xf>
    <xf numFmtId="0" fontId="11" fillId="2" borderId="36"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39" xfId="0" applyFont="1" applyFill="1" applyBorder="1" applyAlignment="1">
      <alignment horizontal="center" vertical="center"/>
    </xf>
    <xf numFmtId="0" fontId="11" fillId="2" borderId="49" xfId="0" applyFont="1" applyFill="1" applyBorder="1" applyAlignment="1">
      <alignment horizontal="center" vertical="center" wrapText="1"/>
    </xf>
    <xf numFmtId="0" fontId="11" fillId="3" borderId="35" xfId="0" applyFont="1" applyFill="1" applyBorder="1" applyAlignment="1">
      <alignment horizontal="center" vertical="center" wrapText="1" shrinkToFit="1"/>
    </xf>
    <xf numFmtId="0" fontId="11" fillId="3" borderId="41" xfId="0" applyFont="1" applyFill="1" applyBorder="1" applyAlignment="1">
      <alignment horizontal="center" vertical="center" wrapText="1" shrinkToFit="1"/>
    </xf>
    <xf numFmtId="0" fontId="11" fillId="3" borderId="36" xfId="0" applyFont="1" applyFill="1" applyBorder="1" applyAlignment="1">
      <alignment horizontal="center" vertical="center" wrapText="1" shrinkToFit="1"/>
    </xf>
    <xf numFmtId="0" fontId="11" fillId="3" borderId="37" xfId="0" applyFont="1" applyFill="1" applyBorder="1" applyAlignment="1">
      <alignment horizontal="center" vertical="center" wrapText="1" shrinkToFit="1"/>
    </xf>
    <xf numFmtId="0" fontId="11" fillId="3" borderId="0" xfId="0" applyFont="1" applyFill="1" applyAlignment="1">
      <alignment horizontal="center" vertical="center" wrapText="1" shrinkToFit="1"/>
    </xf>
    <xf numFmtId="0" fontId="11" fillId="3" borderId="19" xfId="0" applyFont="1" applyFill="1" applyBorder="1" applyAlignment="1">
      <alignment horizontal="center" vertical="center" wrapText="1" shrinkToFit="1"/>
    </xf>
    <xf numFmtId="0" fontId="11" fillId="3" borderId="38" xfId="0" applyFont="1" applyFill="1" applyBorder="1" applyAlignment="1">
      <alignment horizontal="center" vertical="center" wrapText="1" shrinkToFit="1"/>
    </xf>
    <xf numFmtId="0" fontId="11" fillId="3" borderId="42" xfId="0" applyFont="1" applyFill="1" applyBorder="1" applyAlignment="1">
      <alignment horizontal="center" vertical="center" wrapText="1" shrinkToFit="1"/>
    </xf>
    <xf numFmtId="0" fontId="11" fillId="3" borderId="39" xfId="0" applyFont="1" applyFill="1" applyBorder="1" applyAlignment="1">
      <alignment horizontal="center" vertical="center" wrapText="1" shrinkToFit="1"/>
    </xf>
    <xf numFmtId="0" fontId="11" fillId="3" borderId="47" xfId="0" applyFont="1" applyFill="1" applyBorder="1" applyAlignment="1">
      <alignment horizontal="center" vertical="center"/>
    </xf>
    <xf numFmtId="0" fontId="24" fillId="5" borderId="3" xfId="0" applyFont="1" applyFill="1" applyBorder="1" applyAlignment="1" applyProtection="1">
      <alignment horizontal="center" vertical="center" wrapText="1"/>
      <protection locked="0"/>
    </xf>
    <xf numFmtId="0" fontId="24" fillId="5" borderId="32" xfId="0" applyFont="1" applyFill="1" applyBorder="1" applyAlignment="1" applyProtection="1">
      <alignment horizontal="center" vertical="center" wrapText="1"/>
      <protection locked="0"/>
    </xf>
    <xf numFmtId="0" fontId="24" fillId="5" borderId="4" xfId="0" applyFont="1" applyFill="1" applyBorder="1" applyAlignment="1" applyProtection="1">
      <alignment horizontal="center" vertical="center" wrapText="1"/>
      <protection locked="0"/>
    </xf>
    <xf numFmtId="0" fontId="24" fillId="5" borderId="44" xfId="0" applyFont="1" applyFill="1" applyBorder="1" applyAlignment="1" applyProtection="1">
      <alignment horizontal="center" vertical="center" wrapText="1"/>
      <protection locked="0"/>
    </xf>
    <xf numFmtId="0" fontId="11" fillId="2" borderId="41" xfId="0" applyFont="1" applyFill="1" applyBorder="1" applyAlignment="1">
      <alignment horizontal="center" vertical="center"/>
    </xf>
    <xf numFmtId="0" fontId="11" fillId="2" borderId="0" xfId="0" applyFont="1" applyFill="1" applyAlignment="1">
      <alignment horizontal="center" vertical="center"/>
    </xf>
    <xf numFmtId="0" fontId="11" fillId="2" borderId="42" xfId="0" applyFont="1" applyFill="1" applyBorder="1" applyAlignment="1">
      <alignment horizontal="center" vertical="center"/>
    </xf>
    <xf numFmtId="0" fontId="11" fillId="3" borderId="25" xfId="0" applyFont="1" applyFill="1" applyBorder="1" applyAlignment="1">
      <alignment horizontal="center" vertical="center" textRotation="255" shrinkToFit="1"/>
    </xf>
    <xf numFmtId="0" fontId="11" fillId="3" borderId="26" xfId="0" applyFont="1" applyFill="1" applyBorder="1" applyAlignment="1">
      <alignment horizontal="center" vertical="center" textRotation="255" shrinkToFit="1"/>
    </xf>
    <xf numFmtId="0" fontId="11" fillId="3" borderId="27" xfId="0" applyFont="1" applyFill="1" applyBorder="1" applyAlignment="1">
      <alignment horizontal="center" vertical="center" textRotation="255" shrinkToFit="1"/>
    </xf>
    <xf numFmtId="0" fontId="31" fillId="6" borderId="15" xfId="0" applyFont="1" applyFill="1" applyBorder="1" applyAlignment="1" applyProtection="1">
      <alignment horizontal="center" vertical="center"/>
      <protection locked="0"/>
    </xf>
    <xf numFmtId="0" fontId="31" fillId="6" borderId="17" xfId="0" applyFont="1" applyFill="1" applyBorder="1" applyAlignment="1" applyProtection="1">
      <alignment horizontal="center" vertical="center"/>
      <protection locked="0"/>
    </xf>
    <xf numFmtId="0" fontId="32" fillId="5" borderId="20" xfId="0" applyFont="1" applyFill="1" applyBorder="1" applyAlignment="1" applyProtection="1">
      <alignment horizontal="center" vertical="center"/>
      <protection locked="0"/>
    </xf>
    <xf numFmtId="0" fontId="32" fillId="5" borderId="16" xfId="0" applyFont="1" applyFill="1" applyBorder="1" applyAlignment="1" applyProtection="1">
      <alignment horizontal="center" vertical="center"/>
      <protection locked="0"/>
    </xf>
    <xf numFmtId="0" fontId="32" fillId="5" borderId="17" xfId="0" applyFont="1" applyFill="1" applyBorder="1" applyAlignment="1" applyProtection="1">
      <alignment horizontal="center" vertical="center"/>
      <protection locked="0"/>
    </xf>
    <xf numFmtId="0" fontId="29" fillId="5" borderId="20" xfId="0" applyFont="1" applyFill="1" applyBorder="1" applyAlignment="1" applyProtection="1">
      <alignment horizontal="center" vertical="center"/>
      <protection locked="0"/>
    </xf>
    <xf numFmtId="0" fontId="29" fillId="5" borderId="17" xfId="0" applyFont="1" applyFill="1" applyBorder="1" applyAlignment="1" applyProtection="1">
      <alignment horizontal="center" vertical="center"/>
      <protection locked="0"/>
    </xf>
    <xf numFmtId="0" fontId="11" fillId="4" borderId="46" xfId="0" applyFont="1" applyFill="1" applyBorder="1" applyAlignment="1">
      <alignment horizontal="center" vertical="center" textRotation="255"/>
    </xf>
    <xf numFmtId="0" fontId="11" fillId="4" borderId="63" xfId="0" applyFont="1" applyFill="1" applyBorder="1" applyAlignment="1">
      <alignment horizontal="center" vertical="center" textRotation="255"/>
    </xf>
    <xf numFmtId="0" fontId="11" fillId="2" borderId="5" xfId="0" applyFont="1" applyFill="1" applyBorder="1" applyAlignment="1">
      <alignment horizontal="center" vertical="center"/>
    </xf>
    <xf numFmtId="0" fontId="22" fillId="5" borderId="54" xfId="0" applyFont="1" applyFill="1" applyBorder="1" applyAlignment="1" applyProtection="1">
      <alignment horizontal="left" vertical="center" wrapText="1"/>
      <protection locked="0"/>
    </xf>
    <xf numFmtId="0" fontId="22" fillId="5" borderId="13" xfId="0" applyFont="1" applyFill="1" applyBorder="1" applyAlignment="1" applyProtection="1">
      <alignment horizontal="left" vertical="center" wrapText="1"/>
      <protection locked="0"/>
    </xf>
    <xf numFmtId="0" fontId="22" fillId="5" borderId="55" xfId="0" applyFont="1" applyFill="1" applyBorder="1" applyAlignment="1" applyProtection="1">
      <alignment horizontal="left" vertical="center" wrapText="1"/>
      <protection locked="0"/>
    </xf>
    <xf numFmtId="0" fontId="22" fillId="5" borderId="42" xfId="0" applyFont="1" applyFill="1" applyBorder="1" applyAlignment="1" applyProtection="1">
      <alignment horizontal="left" vertical="center" wrapText="1"/>
      <protection locked="0"/>
    </xf>
    <xf numFmtId="0" fontId="2" fillId="2" borderId="8"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2" fillId="5" borderId="38" xfId="0" applyFont="1" applyFill="1" applyBorder="1" applyAlignment="1" applyProtection="1">
      <alignment horizontal="left" vertical="center" shrinkToFit="1"/>
      <protection locked="0"/>
    </xf>
    <xf numFmtId="0" fontId="22" fillId="5" borderId="42" xfId="0" applyFont="1" applyFill="1" applyBorder="1" applyAlignment="1" applyProtection="1">
      <alignment horizontal="left" vertical="center" shrinkToFit="1"/>
      <protection locked="0"/>
    </xf>
    <xf numFmtId="0" fontId="11" fillId="2" borderId="33"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9" fillId="5" borderId="47" xfId="0" applyFont="1" applyFill="1" applyBorder="1" applyAlignment="1" applyProtection="1">
      <alignment vertical="center" shrinkToFit="1"/>
      <protection locked="0"/>
    </xf>
    <xf numFmtId="0" fontId="22" fillId="6" borderId="33" xfId="0" applyFont="1" applyFill="1" applyBorder="1" applyAlignment="1" applyProtection="1">
      <alignment horizontal="center" vertical="center"/>
      <protection locked="0"/>
    </xf>
    <xf numFmtId="0" fontId="22" fillId="6" borderId="1" xfId="0" applyFont="1" applyFill="1" applyBorder="1" applyAlignment="1" applyProtection="1">
      <alignment horizontal="center" vertical="center"/>
      <protection locked="0"/>
    </xf>
    <xf numFmtId="0" fontId="11" fillId="5" borderId="0" xfId="0" applyFont="1" applyFill="1" applyAlignment="1">
      <alignment horizontal="center" vertical="center"/>
    </xf>
    <xf numFmtId="0" fontId="11" fillId="5" borderId="42" xfId="0" applyFont="1" applyFill="1" applyBorder="1" applyAlignment="1">
      <alignment horizontal="center" vertical="center"/>
    </xf>
    <xf numFmtId="0" fontId="25" fillId="5" borderId="41" xfId="0" applyFont="1" applyFill="1" applyBorder="1" applyAlignment="1">
      <alignment horizontal="center" vertical="center" shrinkToFit="1"/>
    </xf>
    <xf numFmtId="0" fontId="25" fillId="5" borderId="0" xfId="0" applyFont="1" applyFill="1" applyAlignment="1">
      <alignment horizontal="center" vertical="center" shrinkToFit="1"/>
    </xf>
    <xf numFmtId="0" fontId="25" fillId="5" borderId="42" xfId="0" applyFont="1" applyFill="1" applyBorder="1" applyAlignment="1">
      <alignment horizontal="center" vertical="center" shrinkToFit="1"/>
    </xf>
    <xf numFmtId="0" fontId="11" fillId="2" borderId="25" xfId="0" applyFont="1" applyFill="1" applyBorder="1" applyAlignment="1">
      <alignment horizontal="center" vertical="center"/>
    </xf>
    <xf numFmtId="0" fontId="11" fillId="2" borderId="45" xfId="0" applyFont="1" applyFill="1" applyBorder="1" applyAlignment="1">
      <alignment horizontal="center" vertical="center"/>
    </xf>
    <xf numFmtId="0" fontId="22" fillId="6" borderId="35" xfId="0" applyFont="1" applyFill="1" applyBorder="1" applyAlignment="1" applyProtection="1">
      <alignment horizontal="center" vertical="center"/>
      <protection locked="0"/>
    </xf>
    <xf numFmtId="0" fontId="22" fillId="6" borderId="36" xfId="0" applyFont="1" applyFill="1" applyBorder="1" applyAlignment="1" applyProtection="1">
      <alignment horizontal="center" vertical="center"/>
      <protection locked="0"/>
    </xf>
    <xf numFmtId="0" fontId="22" fillId="6" borderId="37" xfId="0" applyFont="1" applyFill="1" applyBorder="1" applyAlignment="1" applyProtection="1">
      <alignment horizontal="center" vertical="center"/>
      <protection locked="0"/>
    </xf>
    <xf numFmtId="0" fontId="22" fillId="6" borderId="19" xfId="0" applyFont="1" applyFill="1" applyBorder="1" applyAlignment="1" applyProtection="1">
      <alignment horizontal="center" vertical="center"/>
      <protection locked="0"/>
    </xf>
    <xf numFmtId="0" fontId="22" fillId="6" borderId="38" xfId="0" applyFont="1" applyFill="1" applyBorder="1" applyAlignment="1" applyProtection="1">
      <alignment horizontal="center" vertical="center"/>
      <protection locked="0"/>
    </xf>
    <xf numFmtId="0" fontId="22" fillId="6" borderId="39" xfId="0" applyFont="1" applyFill="1" applyBorder="1" applyAlignment="1" applyProtection="1">
      <alignment horizontal="center" vertical="center"/>
      <protection locked="0"/>
    </xf>
    <xf numFmtId="0" fontId="2" fillId="6" borderId="33" xfId="0" applyFont="1" applyFill="1" applyBorder="1" applyAlignment="1" applyProtection="1">
      <alignment horizontal="center" vertical="center"/>
      <protection locked="0"/>
    </xf>
    <xf numFmtId="0" fontId="2" fillId="6" borderId="1" xfId="0" applyFont="1" applyFill="1" applyBorder="1" applyAlignment="1" applyProtection="1">
      <alignment horizontal="center" vertical="center"/>
      <protection locked="0"/>
    </xf>
    <xf numFmtId="0" fontId="2" fillId="2" borderId="32" xfId="0" applyFont="1" applyFill="1" applyBorder="1" applyAlignment="1">
      <alignment horizontal="center" vertical="center" textRotation="255" shrinkToFit="1"/>
    </xf>
    <xf numFmtId="58" fontId="22" fillId="5" borderId="33" xfId="0" applyNumberFormat="1" applyFont="1" applyFill="1" applyBorder="1" applyAlignment="1" applyProtection="1">
      <alignment horizontal="center" vertical="center" shrinkToFit="1"/>
      <protection locked="0"/>
    </xf>
    <xf numFmtId="58" fontId="22" fillId="5" borderId="1" xfId="0" applyNumberFormat="1" applyFont="1" applyFill="1" applyBorder="1" applyAlignment="1" applyProtection="1">
      <alignment horizontal="center" vertical="center" shrinkToFit="1"/>
      <protection locked="0"/>
    </xf>
    <xf numFmtId="58" fontId="22" fillId="5" borderId="34" xfId="0" applyNumberFormat="1" applyFont="1" applyFill="1" applyBorder="1" applyAlignment="1" applyProtection="1">
      <alignment horizontal="center" vertical="center" shrinkToFit="1"/>
      <protection locked="0"/>
    </xf>
    <xf numFmtId="58" fontId="23" fillId="5" borderId="35" xfId="0" applyNumberFormat="1" applyFont="1" applyFill="1" applyBorder="1" applyAlignment="1" applyProtection="1">
      <alignment horizontal="center" vertical="center" shrinkToFit="1"/>
    </xf>
    <xf numFmtId="58" fontId="23" fillId="5" borderId="41" xfId="0" applyNumberFormat="1" applyFont="1" applyFill="1" applyBorder="1" applyAlignment="1" applyProtection="1">
      <alignment horizontal="center" vertical="center" shrinkToFit="1"/>
    </xf>
    <xf numFmtId="58" fontId="23" fillId="5" borderId="37" xfId="0" applyNumberFormat="1" applyFont="1" applyFill="1" applyBorder="1" applyAlignment="1" applyProtection="1">
      <alignment horizontal="center" vertical="center" shrinkToFit="1"/>
    </xf>
    <xf numFmtId="58" fontId="23" fillId="5" borderId="0" xfId="0" applyNumberFormat="1" applyFont="1" applyFill="1" applyAlignment="1" applyProtection="1">
      <alignment horizontal="center" vertical="center" shrinkToFit="1"/>
    </xf>
    <xf numFmtId="58" fontId="23" fillId="5" borderId="38" xfId="0" applyNumberFormat="1" applyFont="1" applyFill="1" applyBorder="1" applyAlignment="1" applyProtection="1">
      <alignment horizontal="center" vertical="center" shrinkToFit="1"/>
    </xf>
    <xf numFmtId="58" fontId="23" fillId="5" borderId="42" xfId="0" applyNumberFormat="1" applyFont="1" applyFill="1" applyBorder="1" applyAlignment="1" applyProtection="1">
      <alignment horizontal="center" vertical="center" shrinkToFit="1"/>
    </xf>
    <xf numFmtId="0" fontId="29" fillId="5" borderId="0" xfId="0" applyFont="1" applyFill="1" applyAlignment="1">
      <alignment horizontal="center" vertical="center"/>
    </xf>
    <xf numFmtId="0" fontId="2" fillId="3" borderId="28"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12"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2" fillId="5" borderId="49" xfId="0" applyFont="1" applyFill="1" applyBorder="1" applyAlignment="1" applyProtection="1">
      <alignment horizontal="center" vertical="center" wrapText="1"/>
    </xf>
    <xf numFmtId="0" fontId="2" fillId="3" borderId="63" xfId="0" applyFont="1" applyFill="1" applyBorder="1" applyAlignment="1">
      <alignment horizontal="center" vertical="center" textRotation="255"/>
    </xf>
    <xf numFmtId="0" fontId="2" fillId="5" borderId="54" xfId="0" applyFont="1" applyFill="1" applyBorder="1" applyAlignment="1">
      <alignment horizontal="left" vertical="center" wrapText="1"/>
    </xf>
    <xf numFmtId="0" fontId="2" fillId="5" borderId="13" xfId="0" applyFont="1" applyFill="1" applyBorder="1" applyAlignment="1">
      <alignment horizontal="left" vertical="center" wrapText="1"/>
    </xf>
    <xf numFmtId="0" fontId="2" fillId="5" borderId="40" xfId="0" applyFont="1" applyFill="1" applyBorder="1" applyAlignment="1">
      <alignment horizontal="left" vertical="center" wrapText="1"/>
    </xf>
    <xf numFmtId="0" fontId="29" fillId="5" borderId="39" xfId="0" applyFont="1" applyFill="1" applyBorder="1" applyAlignment="1" applyProtection="1">
      <alignment horizontal="left" vertical="top" wrapText="1"/>
      <protection locked="0"/>
    </xf>
    <xf numFmtId="0" fontId="9" fillId="5" borderId="31" xfId="0" applyFont="1" applyFill="1" applyBorder="1" applyAlignment="1">
      <alignment horizontal="center" vertical="center"/>
    </xf>
    <xf numFmtId="0" fontId="9" fillId="5" borderId="20" xfId="0" applyFont="1" applyFill="1" applyBorder="1" applyAlignment="1">
      <alignment horizontal="center" vertical="center"/>
    </xf>
    <xf numFmtId="0" fontId="2" fillId="3" borderId="32" xfId="0" applyFont="1" applyFill="1" applyBorder="1" applyAlignment="1">
      <alignment horizontal="center" vertical="center"/>
    </xf>
    <xf numFmtId="0" fontId="2" fillId="3" borderId="54" xfId="0" applyFont="1" applyFill="1" applyBorder="1" applyAlignment="1">
      <alignment horizontal="center" vertical="center" shrinkToFit="1"/>
    </xf>
    <xf numFmtId="0" fontId="2" fillId="3" borderId="14"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37" xfId="0" applyFont="1" applyFill="1" applyBorder="1" applyAlignment="1">
      <alignment horizontal="center" vertical="center" shrinkToFit="1"/>
    </xf>
    <xf numFmtId="0" fontId="2" fillId="3" borderId="53" xfId="0" applyFont="1" applyFill="1" applyBorder="1" applyAlignment="1">
      <alignment horizontal="center" vertical="center" shrinkToFit="1"/>
    </xf>
    <xf numFmtId="0" fontId="11" fillId="3" borderId="25" xfId="0" applyFont="1" applyFill="1" applyBorder="1" applyAlignment="1">
      <alignment horizontal="center" vertical="center" textRotation="255"/>
    </xf>
    <xf numFmtId="0" fontId="11" fillId="3" borderId="26" xfId="0" applyFont="1" applyFill="1" applyBorder="1" applyAlignment="1">
      <alignment horizontal="center" vertical="center" textRotation="255"/>
    </xf>
    <xf numFmtId="0" fontId="29" fillId="3" borderId="26" xfId="0" applyFont="1" applyFill="1" applyBorder="1" applyAlignment="1">
      <alignment horizontal="center" vertical="center" textRotation="255"/>
    </xf>
    <xf numFmtId="0" fontId="29" fillId="3" borderId="27" xfId="0" applyFont="1" applyFill="1" applyBorder="1" applyAlignment="1">
      <alignment horizontal="center" vertical="center" textRotation="255"/>
    </xf>
    <xf numFmtId="58" fontId="22" fillId="5" borderId="9" xfId="0" applyNumberFormat="1" applyFont="1" applyFill="1" applyBorder="1" applyAlignment="1" applyProtection="1">
      <alignment horizontal="center" vertical="center"/>
      <protection locked="0"/>
    </xf>
    <xf numFmtId="58" fontId="22" fillId="5" borderId="10" xfId="0" applyNumberFormat="1" applyFont="1" applyFill="1" applyBorder="1" applyAlignment="1" applyProtection="1">
      <alignment horizontal="center" vertical="center"/>
      <protection locked="0"/>
    </xf>
    <xf numFmtId="58" fontId="22" fillId="5" borderId="3" xfId="0" applyNumberFormat="1" applyFont="1" applyFill="1" applyBorder="1" applyAlignment="1" applyProtection="1">
      <alignment horizontal="center" vertical="center"/>
      <protection locked="0"/>
    </xf>
    <xf numFmtId="58" fontId="22" fillId="5" borderId="11" xfId="0" applyNumberFormat="1" applyFont="1" applyFill="1" applyBorder="1" applyAlignment="1" applyProtection="1">
      <alignment horizontal="center" vertical="center"/>
      <protection locked="0"/>
    </xf>
    <xf numFmtId="0" fontId="25" fillId="3" borderId="60" xfId="0" applyFont="1" applyFill="1" applyBorder="1" applyAlignment="1">
      <alignment horizontal="center" vertical="center"/>
    </xf>
    <xf numFmtId="0" fontId="25" fillId="3" borderId="24" xfId="0" applyFont="1" applyFill="1" applyBorder="1" applyAlignment="1">
      <alignment horizontal="center" vertical="center"/>
    </xf>
    <xf numFmtId="0" fontId="25" fillId="3" borderId="4" xfId="0" applyFont="1" applyFill="1" applyBorder="1" applyAlignment="1">
      <alignment horizontal="center" vertical="center"/>
    </xf>
    <xf numFmtId="0" fontId="22" fillId="6" borderId="52" xfId="0" applyFont="1" applyFill="1" applyBorder="1" applyAlignment="1" applyProtection="1">
      <alignment horizontal="center" vertical="center"/>
      <protection locked="0"/>
    </xf>
    <xf numFmtId="0" fontId="22" fillId="6" borderId="41" xfId="0" applyFont="1" applyFill="1" applyBorder="1" applyAlignment="1" applyProtection="1">
      <alignment horizontal="center" vertical="center"/>
      <protection locked="0"/>
    </xf>
    <xf numFmtId="0" fontId="22" fillId="6" borderId="51" xfId="0" applyFont="1" applyFill="1" applyBorder="1" applyAlignment="1" applyProtection="1">
      <alignment horizontal="center" vertical="center"/>
      <protection locked="0"/>
    </xf>
    <xf numFmtId="0" fontId="2" fillId="2" borderId="49" xfId="0" applyFont="1" applyFill="1" applyBorder="1" applyAlignment="1">
      <alignment horizontal="center" vertical="center" shrinkToFit="1"/>
    </xf>
    <xf numFmtId="0" fontId="22" fillId="6" borderId="33"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wrapText="1"/>
      <protection locked="0"/>
    </xf>
    <xf numFmtId="0" fontId="22" fillId="6" borderId="34" xfId="0" applyFont="1" applyFill="1" applyBorder="1" applyAlignment="1" applyProtection="1">
      <alignment horizontal="center" vertical="center" wrapText="1"/>
      <protection locked="0"/>
    </xf>
    <xf numFmtId="0" fontId="22" fillId="10" borderId="91" xfId="0" applyFont="1" applyFill="1" applyBorder="1" applyAlignment="1" applyProtection="1">
      <alignment horizontal="center" vertical="center"/>
      <protection locked="0"/>
    </xf>
    <xf numFmtId="0" fontId="22" fillId="10" borderId="62" xfId="0" applyFont="1" applyFill="1" applyBorder="1" applyAlignment="1" applyProtection="1">
      <alignment horizontal="center" vertical="center"/>
      <protection locked="0"/>
    </xf>
    <xf numFmtId="0" fontId="11" fillId="3" borderId="60"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2" xfId="0" applyFont="1" applyFill="1" applyBorder="1" applyAlignment="1">
      <alignment horizontal="center" vertical="center" shrinkToFit="1"/>
    </xf>
    <xf numFmtId="0" fontId="11" fillId="3" borderId="47" xfId="0" applyFont="1" applyFill="1" applyBorder="1" applyAlignment="1">
      <alignment horizontal="center" vertical="center" shrinkToFit="1"/>
    </xf>
    <xf numFmtId="0" fontId="11" fillId="3" borderId="23" xfId="0" applyFont="1" applyFill="1" applyBorder="1" applyAlignment="1">
      <alignment horizontal="center" vertical="center" shrinkToFit="1"/>
    </xf>
    <xf numFmtId="0" fontId="2" fillId="3" borderId="50" xfId="0" applyFont="1" applyFill="1" applyBorder="1" applyAlignment="1">
      <alignment horizontal="center" vertical="center" shrinkToFit="1"/>
    </xf>
    <xf numFmtId="0" fontId="2" fillId="3" borderId="47" xfId="0" applyFont="1" applyFill="1" applyBorder="1" applyAlignment="1">
      <alignment horizontal="center" vertical="center" shrinkToFit="1"/>
    </xf>
    <xf numFmtId="0" fontId="2" fillId="3" borderId="23" xfId="0" applyFont="1" applyFill="1" applyBorder="1" applyAlignment="1">
      <alignment horizontal="center" vertical="center" shrinkToFit="1"/>
    </xf>
    <xf numFmtId="0" fontId="13" fillId="5" borderId="89" xfId="0" applyFont="1" applyFill="1" applyBorder="1" applyAlignment="1">
      <alignment horizontal="center" vertical="center"/>
    </xf>
    <xf numFmtId="0" fontId="13" fillId="5" borderId="88" xfId="0" applyFont="1" applyFill="1" applyBorder="1" applyAlignment="1">
      <alignment horizontal="center" vertical="center"/>
    </xf>
    <xf numFmtId="0" fontId="13" fillId="5" borderId="87" xfId="0" applyFont="1" applyFill="1" applyBorder="1" applyAlignment="1">
      <alignment horizontal="center" vertical="center"/>
    </xf>
    <xf numFmtId="58" fontId="22" fillId="5" borderId="22" xfId="0" applyNumberFormat="1" applyFont="1" applyFill="1" applyBorder="1" applyAlignment="1" applyProtection="1">
      <alignment horizontal="center" vertical="center" shrinkToFit="1"/>
      <protection locked="0"/>
    </xf>
    <xf numFmtId="58" fontId="22" fillId="5" borderId="47" xfId="0" applyNumberFormat="1" applyFont="1" applyFill="1" applyBorder="1" applyAlignment="1" applyProtection="1">
      <alignment horizontal="center" vertical="center" shrinkToFit="1"/>
      <protection locked="0"/>
    </xf>
    <xf numFmtId="58" fontId="22" fillId="5" borderId="23" xfId="0" applyNumberFormat="1" applyFont="1" applyFill="1" applyBorder="1" applyAlignment="1" applyProtection="1">
      <alignment horizontal="center" vertical="center" shrinkToFit="1"/>
      <protection locked="0"/>
    </xf>
    <xf numFmtId="58" fontId="22" fillId="5" borderId="60" xfId="0" applyNumberFormat="1" applyFont="1" applyFill="1" applyBorder="1" applyAlignment="1" applyProtection="1">
      <alignment horizontal="center" vertical="center" shrinkToFit="1"/>
      <protection locked="0"/>
    </xf>
    <xf numFmtId="58" fontId="22" fillId="5" borderId="24" xfId="0" applyNumberFormat="1" applyFont="1" applyFill="1" applyBorder="1" applyAlignment="1" applyProtection="1">
      <alignment horizontal="center" vertical="center" shrinkToFit="1"/>
      <protection locked="0"/>
    </xf>
    <xf numFmtId="0" fontId="29" fillId="5" borderId="20" xfId="0" applyFont="1" applyFill="1" applyBorder="1" applyAlignment="1" applyProtection="1">
      <alignment horizontal="left" vertical="center"/>
      <protection locked="0"/>
    </xf>
    <xf numFmtId="0" fontId="29" fillId="5" borderId="17" xfId="0" applyFont="1" applyFill="1" applyBorder="1" applyAlignment="1" applyProtection="1">
      <alignment horizontal="left" vertical="center"/>
      <protection locked="0"/>
    </xf>
    <xf numFmtId="0" fontId="12" fillId="5" borderId="49" xfId="0" applyFont="1" applyFill="1" applyBorder="1" applyAlignment="1">
      <alignment horizontal="left" vertical="center"/>
    </xf>
    <xf numFmtId="0" fontId="12" fillId="4" borderId="49" xfId="0" applyFont="1" applyFill="1" applyBorder="1" applyAlignment="1">
      <alignment horizontal="left" vertical="center"/>
    </xf>
    <xf numFmtId="0" fontId="12" fillId="6" borderId="49" xfId="0" applyFont="1" applyFill="1" applyBorder="1" applyAlignment="1">
      <alignment horizontal="left" vertical="center"/>
    </xf>
    <xf numFmtId="0" fontId="39" fillId="5" borderId="0" xfId="0" applyFont="1" applyFill="1" applyAlignment="1">
      <alignment horizontal="left" vertical="center"/>
    </xf>
    <xf numFmtId="0" fontId="12" fillId="10" borderId="49" xfId="0" applyFont="1" applyFill="1" applyBorder="1" applyAlignment="1">
      <alignment horizontal="left" vertical="center"/>
    </xf>
    <xf numFmtId="0" fontId="11" fillId="2" borderId="2"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2" fillId="6" borderId="7" xfId="0" applyFont="1" applyFill="1" applyBorder="1" applyAlignment="1" applyProtection="1">
      <alignment horizontal="center" vertical="center"/>
      <protection locked="0"/>
    </xf>
    <xf numFmtId="0" fontId="10" fillId="8" borderId="100" xfId="0" applyFont="1" applyFill="1" applyBorder="1" applyAlignment="1">
      <alignment horizontal="center" vertical="center" wrapText="1"/>
    </xf>
    <xf numFmtId="0" fontId="10" fillId="8" borderId="95" xfId="0" applyFont="1" applyFill="1" applyBorder="1" applyAlignment="1">
      <alignment horizontal="center" vertical="center" wrapText="1"/>
    </xf>
    <xf numFmtId="0" fontId="10" fillId="8" borderId="97" xfId="0" applyFont="1" applyFill="1" applyBorder="1" applyAlignment="1">
      <alignment horizontal="center" vertical="center" wrapText="1"/>
    </xf>
    <xf numFmtId="0" fontId="10" fillId="8" borderId="101" xfId="0"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83" xfId="0" applyFont="1" applyFill="1" applyBorder="1" applyAlignment="1">
      <alignment horizontal="center" vertical="center" wrapText="1"/>
    </xf>
    <xf numFmtId="0" fontId="10" fillId="8" borderId="114" xfId="0" applyFont="1" applyFill="1" applyBorder="1" applyAlignment="1">
      <alignment horizontal="center" vertical="center" wrapText="1"/>
    </xf>
    <xf numFmtId="0" fontId="10" fillId="8" borderId="42" xfId="0" applyFont="1" applyFill="1" applyBorder="1" applyAlignment="1">
      <alignment horizontal="center" vertical="center" wrapText="1"/>
    </xf>
    <xf numFmtId="0" fontId="10" fillId="8" borderId="115" xfId="0" applyFont="1" applyFill="1" applyBorder="1" applyAlignment="1">
      <alignment horizontal="center" vertical="center" wrapText="1"/>
    </xf>
    <xf numFmtId="0" fontId="10" fillId="8" borderId="112" xfId="0" applyFont="1" applyFill="1" applyBorder="1" applyAlignment="1">
      <alignment horizontal="center" vertical="center" wrapText="1"/>
    </xf>
    <xf numFmtId="0" fontId="10" fillId="8" borderId="41" xfId="0" applyFont="1" applyFill="1" applyBorder="1" applyAlignment="1">
      <alignment horizontal="center" vertical="center" wrapText="1"/>
    </xf>
    <xf numFmtId="0" fontId="10" fillId="8" borderId="113" xfId="0" applyFont="1" applyFill="1" applyBorder="1" applyAlignment="1">
      <alignment horizontal="center" vertical="center" wrapText="1"/>
    </xf>
    <xf numFmtId="0" fontId="33" fillId="5" borderId="111" xfId="0" applyFont="1" applyFill="1" applyBorder="1" applyAlignment="1" applyProtection="1">
      <alignment horizontal="left" vertical="top" wrapText="1"/>
      <protection locked="0"/>
    </xf>
    <xf numFmtId="0" fontId="33" fillId="5" borderId="95" xfId="0" applyFont="1" applyFill="1" applyBorder="1" applyAlignment="1" applyProtection="1">
      <alignment horizontal="left" vertical="top" wrapText="1"/>
      <protection locked="0"/>
    </xf>
    <xf numFmtId="0" fontId="33" fillId="5" borderId="96" xfId="0" applyFont="1" applyFill="1" applyBorder="1" applyAlignment="1" applyProtection="1">
      <alignment horizontal="left" vertical="top" wrapText="1"/>
      <protection locked="0"/>
    </xf>
    <xf numFmtId="0" fontId="33" fillId="5" borderId="37" xfId="0" applyFont="1" applyFill="1" applyBorder="1" applyAlignment="1" applyProtection="1">
      <alignment horizontal="left" vertical="top" wrapText="1"/>
      <protection locked="0"/>
    </xf>
    <xf numFmtId="0" fontId="33" fillId="5" borderId="0" xfId="0" applyFont="1" applyFill="1" applyAlignment="1" applyProtection="1">
      <alignment horizontal="left" vertical="top" wrapText="1"/>
      <protection locked="0"/>
    </xf>
    <xf numFmtId="0" fontId="33" fillId="5" borderId="19" xfId="0" applyFont="1" applyFill="1" applyBorder="1" applyAlignment="1" applyProtection="1">
      <alignment horizontal="left" vertical="top" wrapText="1"/>
      <protection locked="0"/>
    </xf>
    <xf numFmtId="0" fontId="33" fillId="5" borderId="38" xfId="0" applyFont="1" applyFill="1" applyBorder="1" applyAlignment="1" applyProtection="1">
      <alignment horizontal="left" vertical="top" wrapText="1"/>
      <protection locked="0"/>
    </xf>
    <xf numFmtId="0" fontId="33" fillId="5" borderId="42" xfId="0" applyFont="1" applyFill="1" applyBorder="1" applyAlignment="1" applyProtection="1">
      <alignment horizontal="left" vertical="top" wrapText="1"/>
      <protection locked="0"/>
    </xf>
    <xf numFmtId="0" fontId="33" fillId="5" borderId="39" xfId="0" applyFont="1" applyFill="1" applyBorder="1" applyAlignment="1" applyProtection="1">
      <alignment horizontal="left" vertical="top" wrapText="1"/>
      <protection locked="0"/>
    </xf>
    <xf numFmtId="0" fontId="33" fillId="5" borderId="97" xfId="0" applyFont="1" applyFill="1" applyBorder="1" applyAlignment="1" applyProtection="1">
      <alignment horizontal="left" vertical="top" wrapText="1"/>
      <protection locked="0"/>
    </xf>
    <xf numFmtId="0" fontId="33" fillId="5" borderId="83" xfId="0" applyFont="1" applyFill="1" applyBorder="1" applyAlignment="1" applyProtection="1">
      <alignment horizontal="left" vertical="top" wrapText="1"/>
      <protection locked="0"/>
    </xf>
    <xf numFmtId="0" fontId="33" fillId="5" borderId="115" xfId="0" applyFont="1" applyFill="1" applyBorder="1" applyAlignment="1" applyProtection="1">
      <alignment horizontal="left" vertical="top" wrapText="1"/>
      <protection locked="0"/>
    </xf>
    <xf numFmtId="0" fontId="33" fillId="5" borderId="35" xfId="0" applyFont="1" applyFill="1" applyBorder="1" applyAlignment="1" applyProtection="1">
      <alignment horizontal="left" vertical="top" wrapText="1"/>
      <protection locked="0"/>
    </xf>
    <xf numFmtId="0" fontId="33" fillId="5" borderId="41" xfId="0" applyFont="1" applyFill="1" applyBorder="1" applyAlignment="1" applyProtection="1">
      <alignment horizontal="left" vertical="top" wrapText="1"/>
      <protection locked="0"/>
    </xf>
    <xf numFmtId="0" fontId="33" fillId="5" borderId="36" xfId="0" applyFont="1" applyFill="1" applyBorder="1" applyAlignment="1" applyProtection="1">
      <alignment horizontal="left" vertical="top" wrapText="1"/>
      <protection locked="0"/>
    </xf>
    <xf numFmtId="0" fontId="33" fillId="5" borderId="113" xfId="0" applyFont="1" applyFill="1" applyBorder="1" applyAlignment="1" applyProtection="1">
      <alignment horizontal="left" vertical="top" wrapText="1"/>
      <protection locked="0"/>
    </xf>
    <xf numFmtId="0" fontId="22" fillId="6" borderId="49" xfId="0" applyFont="1" applyFill="1" applyBorder="1" applyAlignment="1" applyProtection="1">
      <alignment horizontal="center" vertical="center" shrinkToFit="1"/>
      <protection locked="0"/>
    </xf>
    <xf numFmtId="0" fontId="12" fillId="3" borderId="69" xfId="0" applyFont="1" applyFill="1" applyBorder="1" applyAlignment="1">
      <alignment horizontal="center" vertical="center" shrinkToFit="1"/>
    </xf>
    <xf numFmtId="0" fontId="12" fillId="3" borderId="70" xfId="0" applyFont="1" applyFill="1" applyBorder="1" applyAlignment="1">
      <alignment horizontal="center" vertical="center" shrinkToFit="1"/>
    </xf>
    <xf numFmtId="0" fontId="12" fillId="3" borderId="80" xfId="0" applyFont="1" applyFill="1" applyBorder="1" applyAlignment="1">
      <alignment horizontal="center" vertical="center" shrinkToFit="1"/>
    </xf>
    <xf numFmtId="0" fontId="12" fillId="3" borderId="73" xfId="0" applyFont="1" applyFill="1" applyBorder="1" applyAlignment="1">
      <alignment horizontal="center" vertical="center" shrinkToFit="1"/>
    </xf>
    <xf numFmtId="0" fontId="12" fillId="3" borderId="74" xfId="0" applyFont="1" applyFill="1" applyBorder="1" applyAlignment="1">
      <alignment horizontal="center" vertical="center" shrinkToFit="1"/>
    </xf>
    <xf numFmtId="0" fontId="12" fillId="3" borderId="81" xfId="0" applyFont="1" applyFill="1" applyBorder="1" applyAlignment="1">
      <alignment horizontal="center" vertical="center" shrinkToFit="1"/>
    </xf>
    <xf numFmtId="0" fontId="12" fillId="3" borderId="96" xfId="0" applyFont="1" applyFill="1" applyBorder="1" applyAlignment="1">
      <alignment horizontal="center" vertical="center" shrinkToFit="1"/>
    </xf>
    <xf numFmtId="0" fontId="12" fillId="3" borderId="77" xfId="0" applyFont="1" applyFill="1" applyBorder="1" applyAlignment="1">
      <alignment horizontal="center" vertical="center" shrinkToFit="1"/>
    </xf>
    <xf numFmtId="0" fontId="12" fillId="3" borderId="103" xfId="0" applyFont="1" applyFill="1" applyBorder="1" applyAlignment="1">
      <alignment horizontal="center" vertical="center" shrinkToFit="1"/>
    </xf>
    <xf numFmtId="0" fontId="12" fillId="3" borderId="79" xfId="0" applyFont="1" applyFill="1" applyBorder="1" applyAlignment="1">
      <alignment horizontal="center" vertical="center" shrinkToFit="1"/>
    </xf>
    <xf numFmtId="0" fontId="2" fillId="5" borderId="1" xfId="0" applyFont="1" applyFill="1" applyBorder="1" applyAlignment="1">
      <alignment horizontal="left" vertical="center" shrinkToFit="1"/>
    </xf>
    <xf numFmtId="0" fontId="33" fillId="5" borderId="110" xfId="0" applyFont="1" applyFill="1" applyBorder="1" applyAlignment="1" applyProtection="1">
      <alignment horizontal="left" vertical="top" wrapText="1"/>
      <protection locked="0"/>
    </xf>
    <xf numFmtId="0" fontId="33" fillId="5" borderId="98" xfId="0" applyFont="1" applyFill="1" applyBorder="1" applyAlignment="1" applyProtection="1">
      <alignment horizontal="left" vertical="top" wrapText="1"/>
      <protection locked="0"/>
    </xf>
    <xf numFmtId="0" fontId="33" fillId="5" borderId="104" xfId="0" applyFont="1" applyFill="1" applyBorder="1" applyAlignment="1" applyProtection="1">
      <alignment horizontal="left" vertical="top" wrapText="1"/>
      <protection locked="0"/>
    </xf>
    <xf numFmtId="0" fontId="3" fillId="2" borderId="49" xfId="0" applyFont="1" applyFill="1" applyBorder="1" applyAlignment="1">
      <alignment horizontal="center" vertical="center"/>
    </xf>
    <xf numFmtId="0" fontId="2" fillId="5" borderId="0" xfId="0" applyFont="1" applyFill="1" applyAlignment="1">
      <alignment horizontal="right" vertical="top" wrapText="1"/>
    </xf>
    <xf numFmtId="0" fontId="4" fillId="2" borderId="3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59" xfId="0" applyFont="1" applyFill="1" applyBorder="1" applyAlignment="1">
      <alignment horizontal="center" vertical="center"/>
    </xf>
    <xf numFmtId="0" fontId="28" fillId="9" borderId="35" xfId="0" applyFont="1" applyFill="1" applyBorder="1" applyAlignment="1">
      <alignment horizontal="center" vertical="center" shrinkToFit="1"/>
    </xf>
    <xf numFmtId="0" fontId="28" fillId="9" borderId="41" xfId="0" applyFont="1" applyFill="1" applyBorder="1" applyAlignment="1">
      <alignment horizontal="center" vertical="center" shrinkToFit="1"/>
    </xf>
    <xf numFmtId="0" fontId="28" fillId="9" borderId="38" xfId="0" applyFont="1" applyFill="1" applyBorder="1" applyAlignment="1">
      <alignment horizontal="center" vertical="center" shrinkToFit="1"/>
    </xf>
    <xf numFmtId="0" fontId="28" fillId="9" borderId="42" xfId="0" applyFont="1" applyFill="1" applyBorder="1" applyAlignment="1">
      <alignment horizontal="center" vertical="center" shrinkToFit="1"/>
    </xf>
    <xf numFmtId="0" fontId="20" fillId="9" borderId="41" xfId="0" applyFont="1" applyFill="1" applyBorder="1" applyAlignment="1">
      <alignment horizontal="center" vertical="center" shrinkToFit="1"/>
    </xf>
    <xf numFmtId="0" fontId="20" fillId="9" borderId="36" xfId="0" applyFont="1" applyFill="1" applyBorder="1" applyAlignment="1">
      <alignment horizontal="center" vertical="center" shrinkToFit="1"/>
    </xf>
    <xf numFmtId="0" fontId="20" fillId="9" borderId="42" xfId="0" applyFont="1" applyFill="1" applyBorder="1" applyAlignment="1">
      <alignment horizontal="center" vertical="center" shrinkToFit="1"/>
    </xf>
    <xf numFmtId="0" fontId="20" fillId="9" borderId="39" xfId="0" applyFont="1" applyFill="1" applyBorder="1" applyAlignment="1">
      <alignment horizontal="center" vertical="center" shrinkToFit="1"/>
    </xf>
    <xf numFmtId="58" fontId="22" fillId="9" borderId="57" xfId="0" applyNumberFormat="1" applyFont="1" applyFill="1" applyBorder="1" applyAlignment="1">
      <alignment horizontal="center" vertical="center"/>
    </xf>
    <xf numFmtId="58" fontId="22" fillId="9" borderId="1" xfId="0" applyNumberFormat="1" applyFont="1" applyFill="1" applyBorder="1" applyAlignment="1">
      <alignment horizontal="center" vertical="center"/>
    </xf>
    <xf numFmtId="0" fontId="2" fillId="9" borderId="1" xfId="0" applyFont="1" applyFill="1" applyBorder="1" applyAlignment="1">
      <alignment horizontal="center" vertical="center"/>
    </xf>
    <xf numFmtId="0" fontId="2" fillId="9" borderId="34" xfId="0" applyFont="1" applyFill="1" applyBorder="1" applyAlignment="1">
      <alignment horizontal="center" vertical="center"/>
    </xf>
    <xf numFmtId="0" fontId="20" fillId="3" borderId="49" xfId="0" applyFont="1" applyFill="1" applyBorder="1" applyAlignment="1">
      <alignment horizontal="center" vertical="center" wrapText="1"/>
    </xf>
    <xf numFmtId="0" fontId="20" fillId="3" borderId="49" xfId="0" applyFont="1" applyFill="1" applyBorder="1" applyAlignment="1">
      <alignment horizontal="center" vertical="center"/>
    </xf>
    <xf numFmtId="0" fontId="24" fillId="5" borderId="52" xfId="0" applyFont="1" applyFill="1" applyBorder="1" applyAlignment="1" applyProtection="1">
      <alignment horizontal="center" vertical="center" wrapText="1"/>
      <protection locked="0"/>
    </xf>
    <xf numFmtId="0" fontId="24" fillId="5" borderId="41" xfId="0" applyFont="1" applyFill="1" applyBorder="1" applyAlignment="1" applyProtection="1">
      <alignment horizontal="center" vertical="center" wrapText="1"/>
      <protection locked="0"/>
    </xf>
    <xf numFmtId="0" fontId="24" fillId="5" borderId="36" xfId="0" applyFont="1" applyFill="1" applyBorder="1" applyAlignment="1" applyProtection="1">
      <alignment horizontal="center" vertical="center" wrapText="1"/>
      <protection locked="0"/>
    </xf>
    <xf numFmtId="0" fontId="24" fillId="5" borderId="18" xfId="0" applyFont="1" applyFill="1" applyBorder="1" applyAlignment="1" applyProtection="1">
      <alignment horizontal="center" vertical="center" wrapText="1"/>
      <protection locked="0"/>
    </xf>
    <xf numFmtId="0" fontId="24" fillId="5" borderId="0" xfId="0" applyFont="1" applyFill="1" applyAlignment="1" applyProtection="1">
      <alignment horizontal="center" vertical="center" wrapText="1"/>
      <protection locked="0"/>
    </xf>
    <xf numFmtId="0" fontId="24" fillId="5" borderId="19" xfId="0" applyFont="1" applyFill="1" applyBorder="1" applyAlignment="1" applyProtection="1">
      <alignment horizontal="center" vertical="center" wrapText="1"/>
      <protection locked="0"/>
    </xf>
    <xf numFmtId="0" fontId="24" fillId="5" borderId="55" xfId="0" applyFont="1" applyFill="1" applyBorder="1" applyAlignment="1" applyProtection="1">
      <alignment horizontal="center" vertical="center" wrapText="1"/>
      <protection locked="0"/>
    </xf>
    <xf numFmtId="0" fontId="24" fillId="5" borderId="42" xfId="0" applyFont="1" applyFill="1" applyBorder="1" applyAlignment="1" applyProtection="1">
      <alignment horizontal="center" vertical="center" wrapText="1"/>
      <protection locked="0"/>
    </xf>
    <xf numFmtId="0" fontId="24" fillId="5" borderId="39" xfId="0" applyFont="1" applyFill="1" applyBorder="1" applyAlignment="1" applyProtection="1">
      <alignment horizontal="center" vertical="center" wrapText="1"/>
      <protection locked="0"/>
    </xf>
    <xf numFmtId="49" fontId="5" fillId="9" borderId="49" xfId="0" applyNumberFormat="1" applyFont="1" applyFill="1" applyBorder="1" applyAlignment="1">
      <alignment horizontal="center" vertical="center"/>
    </xf>
    <xf numFmtId="49" fontId="5" fillId="5" borderId="49" xfId="0" applyNumberFormat="1" applyFont="1" applyFill="1" applyBorder="1" applyAlignment="1">
      <alignment horizontal="center" vertical="center"/>
    </xf>
    <xf numFmtId="0" fontId="27" fillId="9" borderId="33" xfId="0" applyFont="1" applyFill="1" applyBorder="1" applyAlignment="1">
      <alignment horizontal="left" vertical="center"/>
    </xf>
    <xf numFmtId="0" fontId="27" fillId="9" borderId="1" xfId="0" applyFont="1" applyFill="1" applyBorder="1" applyAlignment="1">
      <alignment horizontal="left" vertical="center"/>
    </xf>
    <xf numFmtId="0" fontId="27" fillId="9" borderId="34" xfId="0" applyFont="1" applyFill="1" applyBorder="1" applyAlignment="1">
      <alignment horizontal="left" vertical="center"/>
    </xf>
    <xf numFmtId="0" fontId="27" fillId="5" borderId="33" xfId="0" applyFont="1" applyFill="1" applyBorder="1" applyAlignment="1" applyProtection="1">
      <alignment horizontal="left" vertical="center"/>
      <protection locked="0"/>
    </xf>
    <xf numFmtId="0" fontId="27" fillId="5" borderId="1" xfId="0" applyFont="1" applyFill="1" applyBorder="1" applyAlignment="1" applyProtection="1">
      <alignment horizontal="left" vertical="center"/>
      <protection locked="0"/>
    </xf>
    <xf numFmtId="0" fontId="27" fillId="5" borderId="34" xfId="0" applyFont="1" applyFill="1" applyBorder="1" applyAlignment="1" applyProtection="1">
      <alignment horizontal="left" vertical="center"/>
      <protection locked="0"/>
    </xf>
    <xf numFmtId="0" fontId="6" fillId="4" borderId="35" xfId="0" applyFont="1" applyFill="1" applyBorder="1" applyAlignment="1">
      <alignment horizontal="center" vertical="center" shrinkToFit="1"/>
    </xf>
    <xf numFmtId="0" fontId="6" fillId="4" borderId="51" xfId="0" applyFont="1" applyFill="1" applyBorder="1" applyAlignment="1">
      <alignment horizontal="center" vertical="center" shrinkToFit="1"/>
    </xf>
    <xf numFmtId="0" fontId="6" fillId="4" borderId="37" xfId="0" applyFont="1" applyFill="1" applyBorder="1" applyAlignment="1">
      <alignment horizontal="center" vertical="center" shrinkToFit="1"/>
    </xf>
    <xf numFmtId="0" fontId="6" fillId="4" borderId="53" xfId="0" applyFont="1" applyFill="1" applyBorder="1" applyAlignment="1">
      <alignment horizontal="center" vertical="center" shrinkToFit="1"/>
    </xf>
    <xf numFmtId="0" fontId="6" fillId="4" borderId="38" xfId="0" applyFont="1" applyFill="1" applyBorder="1" applyAlignment="1">
      <alignment horizontal="center" vertical="center" shrinkToFit="1"/>
    </xf>
    <xf numFmtId="0" fontId="6" fillId="4" borderId="56" xfId="0" applyFont="1" applyFill="1" applyBorder="1" applyAlignment="1">
      <alignment horizontal="center" vertical="center" shrinkToFit="1"/>
    </xf>
    <xf numFmtId="0" fontId="12" fillId="4" borderId="70" xfId="0" applyFont="1" applyFill="1" applyBorder="1" applyAlignment="1">
      <alignment horizontal="center" vertical="center" shrinkToFit="1"/>
    </xf>
    <xf numFmtId="0" fontId="12" fillId="4" borderId="80" xfId="0" applyFont="1" applyFill="1" applyBorder="1" applyAlignment="1">
      <alignment horizontal="center" vertical="center" shrinkToFit="1"/>
    </xf>
    <xf numFmtId="0" fontId="12" fillId="4" borderId="74" xfId="0" applyFont="1" applyFill="1" applyBorder="1" applyAlignment="1">
      <alignment horizontal="center" vertical="center" shrinkToFit="1"/>
    </xf>
    <xf numFmtId="0" fontId="12" fillId="4" borderId="81" xfId="0" applyFont="1" applyFill="1" applyBorder="1" applyAlignment="1">
      <alignment horizontal="center" vertical="center" shrinkToFit="1"/>
    </xf>
    <xf numFmtId="0" fontId="22" fillId="6" borderId="70" xfId="0" applyFont="1" applyFill="1" applyBorder="1" applyAlignment="1" applyProtection="1">
      <alignment horizontal="center" vertical="center" shrinkToFit="1"/>
      <protection locked="0"/>
    </xf>
    <xf numFmtId="0" fontId="27" fillId="9" borderId="57" xfId="0" applyFont="1" applyFill="1" applyBorder="1" applyAlignment="1">
      <alignment horizontal="center" vertical="center" shrinkToFit="1"/>
    </xf>
    <xf numFmtId="0" fontId="27" fillId="9" borderId="1" xfId="0" applyFont="1" applyFill="1" applyBorder="1" applyAlignment="1">
      <alignment horizontal="center" vertical="center" shrinkToFit="1"/>
    </xf>
    <xf numFmtId="0" fontId="27" fillId="9" borderId="34" xfId="0" applyFont="1" applyFill="1" applyBorder="1" applyAlignment="1">
      <alignment horizontal="center" vertical="center" shrinkToFit="1"/>
    </xf>
    <xf numFmtId="0" fontId="4" fillId="4" borderId="109" xfId="0" applyFont="1" applyFill="1" applyBorder="1" applyAlignment="1">
      <alignment horizontal="center" vertical="center" shrinkToFit="1"/>
    </xf>
    <xf numFmtId="0" fontId="4" fillId="4" borderId="72" xfId="0" applyFont="1" applyFill="1" applyBorder="1" applyAlignment="1">
      <alignment horizontal="center" vertical="center" shrinkToFit="1"/>
    </xf>
    <xf numFmtId="0" fontId="24" fillId="5" borderId="34" xfId="0" applyFont="1" applyFill="1" applyBorder="1" applyAlignment="1" applyProtection="1">
      <alignment horizontal="left" vertical="center" shrinkToFit="1"/>
      <protection locked="0"/>
    </xf>
    <xf numFmtId="0" fontId="24" fillId="5" borderId="49" xfId="0" applyFont="1" applyFill="1" applyBorder="1" applyAlignment="1" applyProtection="1">
      <alignment horizontal="left" vertical="center" shrinkToFit="1"/>
      <protection locked="0"/>
    </xf>
    <xf numFmtId="0" fontId="29" fillId="5" borderId="1" xfId="0" applyFont="1" applyFill="1" applyBorder="1" applyAlignment="1">
      <alignment horizontal="center" vertical="center"/>
    </xf>
    <xf numFmtId="0" fontId="29" fillId="5" borderId="34" xfId="0" applyFont="1" applyFill="1" applyBorder="1" applyAlignment="1">
      <alignment horizontal="center" vertical="center"/>
    </xf>
    <xf numFmtId="0" fontId="24" fillId="5" borderId="76" xfId="0" applyFont="1" applyFill="1" applyBorder="1" applyAlignment="1" applyProtection="1">
      <alignment horizontal="left" vertical="center" shrinkToFit="1"/>
      <protection locked="0"/>
    </xf>
    <xf numFmtId="0" fontId="24" fillId="5" borderId="74" xfId="0" applyFont="1" applyFill="1" applyBorder="1" applyAlignment="1" applyProtection="1">
      <alignment horizontal="left" vertical="center" shrinkToFit="1"/>
      <protection locked="0"/>
    </xf>
    <xf numFmtId="0" fontId="29" fillId="5" borderId="33"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49" fontId="5" fillId="5" borderId="35" xfId="0" applyNumberFormat="1" applyFont="1" applyFill="1" applyBorder="1" applyAlignment="1">
      <alignment horizontal="center" vertical="center"/>
    </xf>
    <xf numFmtId="49" fontId="5" fillId="5" borderId="36" xfId="0" applyNumberFormat="1" applyFont="1" applyFill="1" applyBorder="1" applyAlignment="1">
      <alignment horizontal="center" vertical="center"/>
    </xf>
    <xf numFmtId="49" fontId="5" fillId="5" borderId="110" xfId="0" applyNumberFormat="1" applyFont="1" applyFill="1" applyBorder="1" applyAlignment="1">
      <alignment horizontal="center" vertical="center"/>
    </xf>
    <xf numFmtId="49" fontId="5" fillId="5" borderId="103" xfId="0" applyNumberFormat="1" applyFont="1" applyFill="1" applyBorder="1" applyAlignment="1">
      <alignment horizontal="center" vertical="center"/>
    </xf>
    <xf numFmtId="0" fontId="24" fillId="5" borderId="72" xfId="0" applyFont="1" applyFill="1" applyBorder="1" applyAlignment="1" applyProtection="1">
      <alignment horizontal="left" vertical="center" shrinkToFit="1"/>
      <protection locked="0"/>
    </xf>
    <xf numFmtId="0" fontId="24" fillId="5" borderId="70" xfId="0" applyFont="1" applyFill="1" applyBorder="1" applyAlignment="1" applyProtection="1">
      <alignment horizontal="left" vertical="center" shrinkToFit="1"/>
      <protection locked="0"/>
    </xf>
    <xf numFmtId="0" fontId="4" fillId="5" borderId="1" xfId="0" applyFont="1" applyFill="1" applyBorder="1" applyAlignment="1">
      <alignment horizontal="center" vertical="center" shrinkToFit="1"/>
    </xf>
    <xf numFmtId="0" fontId="4" fillId="5" borderId="34" xfId="0" applyFont="1" applyFill="1" applyBorder="1" applyAlignment="1">
      <alignment horizontal="center" vertical="center" shrinkToFit="1"/>
    </xf>
    <xf numFmtId="49" fontId="5" fillId="4" borderId="49" xfId="0" applyNumberFormat="1" applyFont="1" applyFill="1" applyBorder="1" applyAlignment="1">
      <alignment horizontal="center" vertical="center"/>
    </xf>
    <xf numFmtId="49" fontId="5" fillId="4" borderId="70" xfId="0" applyNumberFormat="1" applyFont="1" applyFill="1" applyBorder="1" applyAlignment="1">
      <alignment horizontal="center" vertical="center"/>
    </xf>
    <xf numFmtId="0" fontId="2" fillId="5" borderId="1" xfId="0" applyFont="1" applyFill="1" applyBorder="1" applyAlignment="1">
      <alignment horizontal="center" vertical="center" shrinkToFit="1"/>
    </xf>
    <xf numFmtId="0" fontId="2" fillId="5" borderId="34" xfId="0" applyFont="1" applyFill="1" applyBorder="1" applyAlignment="1">
      <alignment horizontal="center" vertical="center" shrinkToFit="1"/>
    </xf>
    <xf numFmtId="0" fontId="22" fillId="5" borderId="34" xfId="0" applyFont="1" applyFill="1" applyBorder="1" applyAlignment="1" applyProtection="1">
      <alignment horizontal="left" vertical="center" wrapText="1"/>
      <protection locked="0"/>
    </xf>
    <xf numFmtId="0" fontId="22" fillId="5" borderId="49" xfId="0" applyFont="1" applyFill="1" applyBorder="1" applyAlignment="1" applyProtection="1">
      <alignment horizontal="left" vertical="center" wrapText="1"/>
      <protection locked="0"/>
    </xf>
    <xf numFmtId="0" fontId="22" fillId="5" borderId="82"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81" xfId="0" applyFont="1" applyFill="1" applyBorder="1" applyAlignment="1" applyProtection="1">
      <alignment horizontal="left" vertical="center" wrapText="1"/>
      <protection locked="0"/>
    </xf>
    <xf numFmtId="0" fontId="22" fillId="5" borderId="39" xfId="0" applyFont="1" applyFill="1" applyBorder="1" applyAlignment="1" applyProtection="1">
      <alignment horizontal="left" vertical="center" wrapText="1"/>
      <protection locked="0"/>
    </xf>
    <xf numFmtId="0" fontId="22" fillId="5" borderId="27" xfId="0" applyFont="1" applyFill="1" applyBorder="1" applyAlignment="1" applyProtection="1">
      <alignment horizontal="left" vertical="center" wrapText="1"/>
      <protection locked="0"/>
    </xf>
    <xf numFmtId="0" fontId="22" fillId="5" borderId="99" xfId="0" applyFont="1" applyFill="1" applyBorder="1" applyAlignment="1" applyProtection="1">
      <alignment horizontal="left" vertical="center" wrapText="1"/>
      <protection locked="0"/>
    </xf>
    <xf numFmtId="49" fontId="5" fillId="5" borderId="78" xfId="0" applyNumberFormat="1" applyFont="1" applyFill="1" applyBorder="1" applyAlignment="1">
      <alignment horizontal="center" vertical="center"/>
    </xf>
    <xf numFmtId="0" fontId="22" fillId="5" borderId="72" xfId="0" applyFont="1" applyFill="1" applyBorder="1" applyAlignment="1" applyProtection="1">
      <alignment horizontal="left" vertical="center" wrapText="1"/>
      <protection locked="0"/>
    </xf>
    <xf numFmtId="0" fontId="22" fillId="5" borderId="70" xfId="0" applyFont="1" applyFill="1" applyBorder="1" applyAlignment="1" applyProtection="1">
      <alignment horizontal="left" vertical="center" wrapText="1"/>
      <protection locked="0"/>
    </xf>
    <xf numFmtId="0" fontId="22" fillId="5" borderId="80" xfId="0" applyFont="1" applyFill="1" applyBorder="1" applyAlignment="1" applyProtection="1">
      <alignment horizontal="left" vertical="center" wrapText="1"/>
      <protection locked="0"/>
    </xf>
    <xf numFmtId="0" fontId="24" fillId="5" borderId="36" xfId="0" applyFont="1" applyFill="1" applyBorder="1" applyAlignment="1" applyProtection="1">
      <alignment horizontal="left" vertical="center" shrinkToFit="1"/>
      <protection locked="0"/>
    </xf>
    <xf numFmtId="0" fontId="24" fillId="5" borderId="25" xfId="0" applyFont="1" applyFill="1" applyBorder="1" applyAlignment="1" applyProtection="1">
      <alignment horizontal="left" vertical="center" shrinkToFit="1"/>
      <protection locked="0"/>
    </xf>
    <xf numFmtId="0" fontId="24" fillId="5" borderId="39" xfId="0" applyFont="1" applyFill="1" applyBorder="1" applyAlignment="1" applyProtection="1">
      <alignment horizontal="left" vertical="center" shrinkToFit="1"/>
      <protection locked="0"/>
    </xf>
    <xf numFmtId="0" fontId="24" fillId="5" borderId="27" xfId="0" applyFont="1" applyFill="1" applyBorder="1" applyAlignment="1" applyProtection="1">
      <alignment horizontal="left" vertical="center" shrinkToFit="1"/>
      <protection locked="0"/>
    </xf>
    <xf numFmtId="49" fontId="5" fillId="5" borderId="73" xfId="0" applyNumberFormat="1" applyFont="1" applyFill="1" applyBorder="1" applyAlignment="1">
      <alignment horizontal="center" vertical="center"/>
    </xf>
    <xf numFmtId="49" fontId="5" fillId="5" borderId="74" xfId="0" applyNumberFormat="1" applyFont="1" applyFill="1" applyBorder="1" applyAlignment="1">
      <alignment horizontal="center" vertical="center"/>
    </xf>
    <xf numFmtId="49" fontId="5" fillId="5" borderId="69" xfId="0" applyNumberFormat="1" applyFont="1" applyFill="1" applyBorder="1" applyAlignment="1">
      <alignment horizontal="center" vertical="center"/>
    </xf>
    <xf numFmtId="49" fontId="5" fillId="5" borderId="70" xfId="0" applyNumberFormat="1" applyFont="1" applyFill="1" applyBorder="1" applyAlignment="1">
      <alignment horizontal="center" vertical="center"/>
    </xf>
    <xf numFmtId="0" fontId="10" fillId="7" borderId="93" xfId="0" applyFont="1" applyFill="1" applyBorder="1" applyAlignment="1">
      <alignment horizontal="center" vertical="center"/>
    </xf>
    <xf numFmtId="0" fontId="10" fillId="7" borderId="94" xfId="0" applyFont="1" applyFill="1" applyBorder="1" applyAlignment="1">
      <alignment horizontal="center" vertical="center"/>
    </xf>
    <xf numFmtId="0" fontId="22" fillId="6" borderId="25" xfId="0" applyFont="1" applyFill="1" applyBorder="1" applyAlignment="1" applyProtection="1">
      <alignment horizontal="center" vertical="center" shrinkToFit="1"/>
      <protection locked="0"/>
    </xf>
    <xf numFmtId="0" fontId="4" fillId="4" borderId="41" xfId="0" applyFont="1" applyFill="1" applyBorder="1" applyAlignment="1">
      <alignment horizontal="center" vertical="center" shrinkToFit="1"/>
    </xf>
    <xf numFmtId="0" fontId="4" fillId="4" borderId="36" xfId="0" applyFont="1" applyFill="1" applyBorder="1" applyAlignment="1">
      <alignment horizontal="center" vertical="center" shrinkToFit="1"/>
    </xf>
    <xf numFmtId="0" fontId="4" fillId="5" borderId="42" xfId="0" applyFont="1" applyFill="1" applyBorder="1" applyAlignment="1">
      <alignment horizontal="left" vertical="center" shrinkToFit="1"/>
    </xf>
    <xf numFmtId="0" fontId="4" fillId="5" borderId="109" xfId="0" applyFont="1" applyFill="1" applyBorder="1" applyAlignment="1">
      <alignment horizontal="left" vertical="center" shrinkToFit="1"/>
    </xf>
    <xf numFmtId="49" fontId="5" fillId="5" borderId="27" xfId="0" applyNumberFormat="1" applyFont="1" applyFill="1" applyBorder="1" applyAlignment="1">
      <alignment horizontal="center" vertical="center"/>
    </xf>
    <xf numFmtId="49" fontId="5" fillId="5" borderId="38" xfId="0" applyNumberFormat="1" applyFont="1" applyFill="1" applyBorder="1" applyAlignment="1">
      <alignment horizontal="center" vertical="center"/>
    </xf>
    <xf numFmtId="0" fontId="29" fillId="5" borderId="75" xfId="0" applyFont="1" applyFill="1" applyBorder="1" applyAlignment="1" applyProtection="1">
      <alignment horizontal="left" vertical="center" wrapText="1"/>
      <protection locked="0"/>
    </xf>
    <xf numFmtId="0" fontId="29" fillId="5" borderId="108" xfId="0" applyFont="1" applyFill="1" applyBorder="1" applyAlignment="1" applyProtection="1">
      <alignment horizontal="left" vertical="center" wrapText="1"/>
      <protection locked="0"/>
    </xf>
    <xf numFmtId="0" fontId="29" fillId="5" borderId="76" xfId="0" applyFont="1" applyFill="1" applyBorder="1" applyAlignment="1" applyProtection="1">
      <alignment horizontal="left" vertical="center" wrapText="1"/>
      <protection locked="0"/>
    </xf>
    <xf numFmtId="0" fontId="4" fillId="5" borderId="108" xfId="0" applyFont="1" applyFill="1" applyBorder="1" applyAlignment="1" applyProtection="1">
      <alignment horizontal="center" vertical="center" shrinkToFit="1"/>
      <protection locked="0"/>
    </xf>
    <xf numFmtId="0" fontId="4" fillId="5" borderId="76" xfId="0" applyFont="1" applyFill="1" applyBorder="1" applyAlignment="1" applyProtection="1">
      <alignment horizontal="center" vertical="center" shrinkToFit="1"/>
      <protection locked="0"/>
    </xf>
    <xf numFmtId="0" fontId="2" fillId="4" borderId="1" xfId="0" applyFont="1" applyFill="1" applyBorder="1" applyAlignment="1">
      <alignment horizontal="center" vertical="center" shrinkToFit="1"/>
    </xf>
    <xf numFmtId="0" fontId="2" fillId="4" borderId="34"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2" fillId="4" borderId="1" xfId="0" applyFont="1" applyFill="1" applyBorder="1" applyAlignment="1">
      <alignment horizontal="center" vertical="center" wrapText="1" shrinkToFit="1"/>
    </xf>
    <xf numFmtId="0" fontId="2" fillId="4" borderId="34" xfId="0" applyFont="1" applyFill="1" applyBorder="1" applyAlignment="1">
      <alignment horizontal="center" vertical="center" wrapText="1" shrinkToFit="1"/>
    </xf>
    <xf numFmtId="0" fontId="10" fillId="7" borderId="92" xfId="0" applyFont="1" applyFill="1" applyBorder="1" applyAlignment="1">
      <alignment horizontal="center" vertical="center" shrinkToFit="1"/>
    </xf>
    <xf numFmtId="0" fontId="10" fillId="7" borderId="93" xfId="0" applyFont="1" applyFill="1" applyBorder="1" applyAlignment="1">
      <alignment horizontal="center" vertical="center" shrinkToFit="1"/>
    </xf>
    <xf numFmtId="0" fontId="10" fillId="7" borderId="94" xfId="0" applyFont="1" applyFill="1" applyBorder="1" applyAlignment="1">
      <alignment horizontal="center" vertical="center" shrinkToFit="1"/>
    </xf>
    <xf numFmtId="0" fontId="10" fillId="7" borderId="100" xfId="0" applyFont="1" applyFill="1" applyBorder="1" applyAlignment="1">
      <alignment horizontal="center" vertical="center" wrapText="1" shrinkToFit="1"/>
    </xf>
    <xf numFmtId="0" fontId="10" fillId="7" borderId="95" xfId="0" applyFont="1" applyFill="1" applyBorder="1" applyAlignment="1">
      <alignment horizontal="center" vertical="center" wrapText="1" shrinkToFit="1"/>
    </xf>
    <xf numFmtId="0" fontId="10" fillId="7" borderId="97" xfId="0" applyFont="1" applyFill="1" applyBorder="1" applyAlignment="1">
      <alignment horizontal="center" vertical="center" wrapText="1" shrinkToFit="1"/>
    </xf>
    <xf numFmtId="0" fontId="10" fillId="7" borderId="101" xfId="0" applyFont="1" applyFill="1" applyBorder="1" applyAlignment="1">
      <alignment horizontal="center" vertical="center" wrapText="1" shrinkToFit="1"/>
    </xf>
    <xf numFmtId="0" fontId="10" fillId="7" borderId="0" xfId="0" applyFont="1" applyFill="1" applyAlignment="1">
      <alignment horizontal="center" vertical="center" wrapText="1" shrinkToFit="1"/>
    </xf>
    <xf numFmtId="0" fontId="10" fillId="7" borderId="83" xfId="0" applyFont="1" applyFill="1" applyBorder="1" applyAlignment="1">
      <alignment horizontal="center" vertical="center" wrapText="1" shrinkToFit="1"/>
    </xf>
    <xf numFmtId="0" fontId="10" fillId="7" borderId="102" xfId="0" applyFont="1" applyFill="1" applyBorder="1" applyAlignment="1">
      <alignment horizontal="center" vertical="center" wrapText="1" shrinkToFit="1"/>
    </xf>
    <xf numFmtId="0" fontId="10" fillId="7" borderId="98" xfId="0" applyFont="1" applyFill="1" applyBorder="1" applyAlignment="1">
      <alignment horizontal="center" vertical="center" wrapText="1" shrinkToFit="1"/>
    </xf>
    <xf numFmtId="0" fontId="10" fillId="7" borderId="104" xfId="0" applyFont="1" applyFill="1" applyBorder="1" applyAlignment="1">
      <alignment horizontal="center" vertical="center" wrapText="1" shrinkToFit="1"/>
    </xf>
    <xf numFmtId="0" fontId="10" fillId="7" borderId="92" xfId="0" applyFont="1" applyFill="1" applyBorder="1" applyAlignment="1">
      <alignment horizontal="center" vertical="center"/>
    </xf>
    <xf numFmtId="0" fontId="22" fillId="5" borderId="49" xfId="0" applyFont="1" applyFill="1" applyBorder="1" applyAlignment="1" applyProtection="1">
      <alignment horizontal="left" vertical="center" shrinkToFit="1"/>
      <protection locked="0"/>
    </xf>
    <xf numFmtId="0" fontId="33" fillId="5" borderId="77" xfId="0" applyFont="1" applyFill="1" applyBorder="1" applyAlignment="1" applyProtection="1">
      <alignment horizontal="left" vertical="top" wrapText="1"/>
      <protection locked="0"/>
    </xf>
    <xf numFmtId="0" fontId="33" fillId="5" borderId="105" xfId="0" applyFont="1" applyFill="1" applyBorder="1" applyAlignment="1" applyProtection="1">
      <alignment horizontal="left" vertical="top" wrapText="1"/>
      <protection locked="0"/>
    </xf>
    <xf numFmtId="0" fontId="33" fillId="5" borderId="26" xfId="0" applyFont="1" applyFill="1" applyBorder="1" applyAlignment="1" applyProtection="1">
      <alignment horizontal="left" vertical="top" wrapText="1"/>
      <protection locked="0"/>
    </xf>
    <xf numFmtId="0" fontId="33" fillId="5" borderId="106" xfId="0" applyFont="1" applyFill="1" applyBorder="1" applyAlignment="1" applyProtection="1">
      <alignment horizontal="left" vertical="top" wrapText="1"/>
      <protection locked="0"/>
    </xf>
    <xf numFmtId="0" fontId="33" fillId="5" borderId="79" xfId="0" applyFont="1" applyFill="1" applyBorder="1" applyAlignment="1" applyProtection="1">
      <alignment horizontal="left" vertical="top" wrapText="1"/>
      <protection locked="0"/>
    </xf>
    <xf numFmtId="0" fontId="33" fillId="5" borderId="107" xfId="0" applyFont="1" applyFill="1" applyBorder="1" applyAlignment="1" applyProtection="1">
      <alignment horizontal="left" vertical="top" wrapText="1"/>
      <protection locked="0"/>
    </xf>
    <xf numFmtId="0" fontId="29" fillId="5" borderId="71" xfId="0" applyFont="1" applyFill="1" applyBorder="1" applyAlignment="1" applyProtection="1">
      <alignment horizontal="left" vertical="center" wrapText="1"/>
      <protection locked="0"/>
    </xf>
    <xf numFmtId="0" fontId="29" fillId="5" borderId="109" xfId="0" applyFont="1" applyFill="1" applyBorder="1" applyAlignment="1" applyProtection="1">
      <alignment horizontal="left" vertical="center" wrapText="1"/>
      <protection locked="0"/>
    </xf>
    <xf numFmtId="0" fontId="29" fillId="5" borderId="72" xfId="0" applyFont="1" applyFill="1" applyBorder="1" applyAlignment="1" applyProtection="1">
      <alignment horizontal="left" vertical="center" wrapText="1"/>
      <protection locked="0"/>
    </xf>
    <xf numFmtId="0" fontId="33" fillId="5" borderId="101" xfId="0" applyFont="1" applyFill="1" applyBorder="1" applyAlignment="1" applyProtection="1">
      <alignment horizontal="left" vertical="top" wrapText="1"/>
      <protection locked="0"/>
    </xf>
    <xf numFmtId="0" fontId="33" fillId="5" borderId="114" xfId="0" applyFont="1" applyFill="1" applyBorder="1" applyAlignment="1" applyProtection="1">
      <alignment horizontal="left" vertical="top" wrapText="1"/>
      <protection locked="0"/>
    </xf>
    <xf numFmtId="0" fontId="33" fillId="5" borderId="112" xfId="0" applyFont="1" applyFill="1" applyBorder="1" applyAlignment="1" applyProtection="1">
      <alignment horizontal="left" vertical="top" wrapText="1"/>
      <protection locked="0"/>
    </xf>
    <xf numFmtId="0" fontId="25" fillId="5" borderId="101" xfId="0" applyFont="1" applyFill="1" applyBorder="1" applyAlignment="1" applyProtection="1">
      <alignment horizontal="left" vertical="top" wrapText="1"/>
      <protection locked="0"/>
    </xf>
    <xf numFmtId="0" fontId="25" fillId="5" borderId="0" xfId="0" applyFont="1" applyFill="1" applyAlignment="1" applyProtection="1">
      <alignment horizontal="left" vertical="top" wrapText="1"/>
      <protection locked="0"/>
    </xf>
    <xf numFmtId="0" fontId="25" fillId="5" borderId="19" xfId="0" applyFont="1" applyFill="1" applyBorder="1" applyAlignment="1" applyProtection="1">
      <alignment horizontal="left" vertical="top" wrapText="1"/>
      <protection locked="0"/>
    </xf>
    <xf numFmtId="0" fontId="25" fillId="5" borderId="114" xfId="0" applyFont="1" applyFill="1" applyBorder="1" applyAlignment="1" applyProtection="1">
      <alignment horizontal="left" vertical="top" wrapText="1"/>
      <protection locked="0"/>
    </xf>
    <xf numFmtId="0" fontId="25" fillId="5" borderId="42" xfId="0" applyFont="1" applyFill="1" applyBorder="1" applyAlignment="1" applyProtection="1">
      <alignment horizontal="left" vertical="top" wrapText="1"/>
      <protection locked="0"/>
    </xf>
    <xf numFmtId="0" fontId="25" fillId="5" borderId="39" xfId="0" applyFont="1" applyFill="1" applyBorder="1" applyAlignment="1" applyProtection="1">
      <alignment horizontal="left" vertical="top" wrapText="1"/>
      <protection locked="0"/>
    </xf>
    <xf numFmtId="0" fontId="25" fillId="5" borderId="112" xfId="0" applyFont="1" applyFill="1" applyBorder="1" applyAlignment="1" applyProtection="1">
      <alignment horizontal="left" vertical="top" wrapText="1"/>
      <protection locked="0"/>
    </xf>
    <xf numFmtId="0" fontId="25" fillId="5" borderId="41" xfId="0" applyFont="1" applyFill="1" applyBorder="1" applyAlignment="1" applyProtection="1">
      <alignment horizontal="left" vertical="top" wrapText="1"/>
      <protection locked="0"/>
    </xf>
    <xf numFmtId="0" fontId="25" fillId="5" borderId="36" xfId="0" applyFont="1" applyFill="1" applyBorder="1" applyAlignment="1" applyProtection="1">
      <alignment horizontal="left" vertical="top" wrapText="1"/>
      <protection locked="0"/>
    </xf>
    <xf numFmtId="0" fontId="25" fillId="5" borderId="102" xfId="0" applyFont="1" applyFill="1" applyBorder="1" applyAlignment="1" applyProtection="1">
      <alignment horizontal="left" vertical="top" wrapText="1"/>
      <protection locked="0"/>
    </xf>
    <xf numFmtId="0" fontId="25" fillId="5" borderId="98" xfId="0" applyFont="1" applyFill="1" applyBorder="1" applyAlignment="1" applyProtection="1">
      <alignment horizontal="left" vertical="top" wrapText="1"/>
      <protection locked="0"/>
    </xf>
    <xf numFmtId="0" fontId="25" fillId="5" borderId="103" xfId="0" applyFont="1" applyFill="1" applyBorder="1" applyAlignment="1" applyProtection="1">
      <alignment horizontal="left" vertical="top" wrapText="1"/>
      <protection locked="0"/>
    </xf>
    <xf numFmtId="0" fontId="33" fillId="5" borderId="103" xfId="0" applyFont="1" applyFill="1" applyBorder="1" applyAlignment="1" applyProtection="1">
      <alignment horizontal="left" vertical="top" wrapText="1"/>
      <protection locked="0"/>
    </xf>
    <xf numFmtId="0" fontId="29" fillId="5" borderId="1" xfId="0" applyFont="1" applyFill="1" applyBorder="1" applyAlignment="1">
      <alignment horizontal="left" vertical="center" shrinkToFit="1"/>
    </xf>
    <xf numFmtId="0" fontId="2" fillId="5" borderId="75" xfId="0" applyFont="1" applyFill="1" applyBorder="1" applyAlignment="1">
      <alignment horizontal="center" vertical="center" shrinkToFit="1"/>
    </xf>
    <xf numFmtId="0" fontId="2" fillId="5" borderId="76" xfId="0" applyFont="1" applyFill="1" applyBorder="1" applyAlignment="1">
      <alignment horizontal="center" vertical="center" shrinkToFit="1"/>
    </xf>
    <xf numFmtId="0" fontId="2" fillId="5" borderId="75" xfId="0" applyFont="1" applyFill="1" applyBorder="1" applyAlignment="1">
      <alignment horizontal="left" vertical="center" shrinkToFit="1"/>
    </xf>
    <xf numFmtId="0" fontId="2" fillId="5" borderId="76" xfId="0" applyFont="1" applyFill="1" applyBorder="1" applyAlignment="1">
      <alignment horizontal="left" vertical="center" shrinkToFit="1"/>
    </xf>
    <xf numFmtId="0" fontId="2" fillId="5" borderId="108" xfId="0" applyFont="1" applyFill="1" applyBorder="1" applyAlignment="1">
      <alignment horizontal="left" vertical="center" shrinkToFit="1"/>
    </xf>
    <xf numFmtId="0" fontId="22" fillId="5" borderId="42" xfId="0" applyFont="1" applyFill="1" applyBorder="1" applyAlignment="1" applyProtection="1">
      <alignment horizontal="left" vertical="top" wrapText="1"/>
      <protection locked="0"/>
    </xf>
    <xf numFmtId="49" fontId="5" fillId="4" borderId="35" xfId="0" applyNumberFormat="1" applyFont="1" applyFill="1" applyBorder="1" applyAlignment="1">
      <alignment horizontal="center" vertical="center"/>
    </xf>
    <xf numFmtId="49" fontId="5" fillId="4" borderId="36" xfId="0" applyNumberFormat="1" applyFont="1" applyFill="1" applyBorder="1" applyAlignment="1">
      <alignment horizontal="center" vertical="center"/>
    </xf>
    <xf numFmtId="49" fontId="5" fillId="4" borderId="38" xfId="0" applyNumberFormat="1" applyFont="1" applyFill="1" applyBorder="1" applyAlignment="1">
      <alignment horizontal="center" vertical="center"/>
    </xf>
    <xf numFmtId="49" fontId="5" fillId="4" borderId="39" xfId="0" applyNumberFormat="1" applyFont="1" applyFill="1" applyBorder="1" applyAlignment="1">
      <alignment horizontal="center" vertical="center"/>
    </xf>
    <xf numFmtId="0" fontId="38" fillId="4" borderId="1" xfId="0" applyFont="1" applyFill="1" applyBorder="1" applyAlignment="1">
      <alignment horizontal="center" vertical="center" shrinkToFit="1"/>
    </xf>
    <xf numFmtId="0" fontId="38" fillId="4" borderId="34" xfId="0" applyFont="1" applyFill="1" applyBorder="1" applyAlignment="1">
      <alignment horizontal="center" vertical="center" shrinkToFit="1"/>
    </xf>
    <xf numFmtId="0" fontId="4" fillId="5" borderId="109" xfId="0" applyFont="1" applyFill="1" applyBorder="1" applyAlignment="1">
      <alignment horizontal="center" vertical="center" shrinkToFit="1"/>
    </xf>
    <xf numFmtId="0" fontId="4" fillId="5" borderId="72" xfId="0" applyFont="1" applyFill="1" applyBorder="1" applyAlignment="1">
      <alignment horizontal="center" vertical="center" shrinkToFit="1"/>
    </xf>
    <xf numFmtId="0" fontId="22" fillId="6" borderId="27" xfId="0" applyFont="1" applyFill="1" applyBorder="1" applyAlignment="1" applyProtection="1">
      <alignment horizontal="center" vertical="center" shrinkToFit="1"/>
      <protection locked="0"/>
    </xf>
    <xf numFmtId="0" fontId="4" fillId="4" borderId="41" xfId="0" applyFont="1" applyFill="1" applyBorder="1" applyAlignment="1">
      <alignment horizontal="center" vertical="center" wrapText="1" shrinkToFit="1"/>
    </xf>
    <xf numFmtId="0" fontId="4" fillId="4" borderId="4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0" fontId="4" fillId="5" borderId="41" xfId="0" applyFont="1" applyFill="1" applyBorder="1" applyAlignment="1">
      <alignment horizontal="center" vertical="center" shrinkToFit="1"/>
    </xf>
    <xf numFmtId="0" fontId="4" fillId="5" borderId="36" xfId="0" applyFont="1" applyFill="1" applyBorder="1" applyAlignment="1">
      <alignment horizontal="center" vertical="center" shrinkToFit="1"/>
    </xf>
    <xf numFmtId="0" fontId="4" fillId="5" borderId="98" xfId="0" applyFont="1" applyFill="1" applyBorder="1" applyAlignment="1">
      <alignment horizontal="center" vertical="center" shrinkToFit="1"/>
    </xf>
    <xf numFmtId="0" fontId="4" fillId="5" borderId="103" xfId="0" applyFont="1" applyFill="1" applyBorder="1" applyAlignment="1">
      <alignment horizontal="center" vertical="center" shrinkToFit="1"/>
    </xf>
    <xf numFmtId="0" fontId="29" fillId="5" borderId="108" xfId="0" applyFont="1" applyFill="1" applyBorder="1" applyAlignment="1">
      <alignment horizontal="left" vertical="center" shrinkToFit="1"/>
    </xf>
    <xf numFmtId="0" fontId="29" fillId="5" borderId="108" xfId="0" applyFont="1" applyFill="1" applyBorder="1">
      <alignment vertical="center"/>
    </xf>
    <xf numFmtId="0" fontId="29" fillId="5" borderId="76" xfId="0" applyFont="1" applyFill="1" applyBorder="1">
      <alignment vertical="center"/>
    </xf>
    <xf numFmtId="49" fontId="25" fillId="0" borderId="49" xfId="0" applyNumberFormat="1" applyFont="1" applyBorder="1" applyAlignment="1" applyProtection="1">
      <alignment horizontal="center" vertical="center"/>
      <protection locked="0"/>
    </xf>
    <xf numFmtId="49" fontId="25" fillId="0" borderId="33" xfId="0" applyNumberFormat="1" applyFont="1" applyBorder="1" applyAlignment="1" applyProtection="1">
      <alignment horizontal="center" vertical="center"/>
      <protection locked="0"/>
    </xf>
    <xf numFmtId="0" fontId="22" fillId="0" borderId="34" xfId="0" applyFont="1" applyBorder="1" applyAlignment="1">
      <alignment horizontal="center" vertical="center" shrinkToFit="1"/>
    </xf>
    <xf numFmtId="0" fontId="22" fillId="0" borderId="49" xfId="0" applyFont="1" applyBorder="1" applyAlignment="1">
      <alignment horizontal="center" vertical="center" shrinkToFit="1"/>
    </xf>
    <xf numFmtId="0" fontId="2" fillId="8" borderId="0" xfId="0" applyFont="1" applyFill="1" applyAlignment="1">
      <alignment horizontal="center" vertical="center" wrapText="1"/>
    </xf>
    <xf numFmtId="0" fontId="2" fillId="8" borderId="83" xfId="0" applyFont="1" applyFill="1" applyBorder="1" applyAlignment="1">
      <alignment horizontal="center" vertical="center" wrapText="1"/>
    </xf>
    <xf numFmtId="0" fontId="10" fillId="8" borderId="102" xfId="0" applyFont="1" applyFill="1" applyBorder="1" applyAlignment="1">
      <alignment horizontal="center" vertical="center" wrapText="1"/>
    </xf>
    <xf numFmtId="0" fontId="10" fillId="8" borderId="98" xfId="0" applyFont="1" applyFill="1" applyBorder="1" applyAlignment="1">
      <alignment horizontal="center" vertical="center" wrapText="1"/>
    </xf>
    <xf numFmtId="0" fontId="10" fillId="8" borderId="104" xfId="0" applyFont="1" applyFill="1" applyBorder="1" applyAlignment="1">
      <alignment horizontal="center" vertical="center" wrapText="1"/>
    </xf>
    <xf numFmtId="177" fontId="25" fillId="0" borderId="33" xfId="0" applyNumberFormat="1" applyFont="1" applyBorder="1" applyAlignment="1">
      <alignment horizontal="center" vertical="center"/>
    </xf>
    <xf numFmtId="177" fontId="25" fillId="0" borderId="1" xfId="0" applyNumberFormat="1" applyFont="1" applyBorder="1" applyAlignment="1">
      <alignment horizontal="center" vertical="center"/>
    </xf>
    <xf numFmtId="0" fontId="22" fillId="0" borderId="1" xfId="0" applyFont="1" applyBorder="1" applyAlignment="1">
      <alignment horizontal="center" vertical="center" shrinkToFit="1"/>
    </xf>
    <xf numFmtId="0" fontId="10" fillId="8" borderId="100" xfId="0" applyFont="1" applyFill="1" applyBorder="1" applyAlignment="1">
      <alignment horizontal="center" vertical="center" wrapText="1" shrinkToFit="1"/>
    </xf>
    <xf numFmtId="0" fontId="10" fillId="8" borderId="95" xfId="0" applyFont="1" applyFill="1" applyBorder="1" applyAlignment="1">
      <alignment horizontal="center" vertical="center" wrapText="1" shrinkToFit="1"/>
    </xf>
    <xf numFmtId="0" fontId="10" fillId="8" borderId="97" xfId="0" applyFont="1" applyFill="1" applyBorder="1" applyAlignment="1">
      <alignment horizontal="center" vertical="center" wrapText="1" shrinkToFit="1"/>
    </xf>
    <xf numFmtId="0" fontId="10" fillId="8" borderId="101" xfId="0" applyFont="1" applyFill="1" applyBorder="1" applyAlignment="1">
      <alignment horizontal="center" vertical="center" wrapText="1" shrinkToFit="1"/>
    </xf>
    <xf numFmtId="0" fontId="10" fillId="8" borderId="0" xfId="0" applyFont="1" applyFill="1" applyAlignment="1">
      <alignment horizontal="center" vertical="center" wrapText="1" shrinkToFit="1"/>
    </xf>
    <xf numFmtId="0" fontId="10" fillId="8" borderId="83" xfId="0" applyFont="1" applyFill="1" applyBorder="1" applyAlignment="1">
      <alignment horizontal="center" vertical="center" wrapText="1" shrinkToFit="1"/>
    </xf>
    <xf numFmtId="0" fontId="10" fillId="8" borderId="102" xfId="0" applyFont="1" applyFill="1" applyBorder="1" applyAlignment="1">
      <alignment horizontal="center" vertical="center" wrapText="1" shrinkToFit="1"/>
    </xf>
    <xf numFmtId="0" fontId="10" fillId="8" borderId="98" xfId="0" applyFont="1" applyFill="1" applyBorder="1" applyAlignment="1">
      <alignment horizontal="center" vertical="center" wrapText="1" shrinkToFit="1"/>
    </xf>
    <xf numFmtId="0" fontId="10" fillId="8" borderId="104" xfId="0" applyFont="1" applyFill="1" applyBorder="1" applyAlignment="1">
      <alignment horizontal="center" vertical="center" wrapText="1" shrinkToFit="1"/>
    </xf>
    <xf numFmtId="0" fontId="22" fillId="5" borderId="37" xfId="0" applyFont="1" applyFill="1" applyBorder="1" applyAlignment="1" applyProtection="1">
      <alignment horizontal="left" vertical="top" wrapText="1"/>
      <protection locked="0"/>
    </xf>
    <xf numFmtId="0" fontId="22" fillId="5" borderId="41" xfId="0" applyFont="1" applyFill="1" applyBorder="1" applyAlignment="1" applyProtection="1">
      <alignment horizontal="left" vertical="top" wrapText="1"/>
      <protection locked="0"/>
    </xf>
    <xf numFmtId="0" fontId="22" fillId="5" borderId="0" xfId="0" applyFont="1" applyFill="1" applyAlignment="1" applyProtection="1">
      <alignment horizontal="left" vertical="top" wrapText="1"/>
      <protection locked="0"/>
    </xf>
    <xf numFmtId="0" fontId="22" fillId="5" borderId="36" xfId="0" applyFont="1" applyFill="1" applyBorder="1" applyAlignment="1" applyProtection="1">
      <alignment horizontal="left" vertical="top" wrapText="1"/>
      <protection locked="0"/>
    </xf>
    <xf numFmtId="0" fontId="22" fillId="5" borderId="110" xfId="0" applyFont="1" applyFill="1" applyBorder="1" applyAlignment="1" applyProtection="1">
      <alignment horizontal="left" vertical="top" wrapText="1"/>
      <protection locked="0"/>
    </xf>
    <xf numFmtId="0" fontId="22" fillId="5" borderId="98" xfId="0" applyFont="1" applyFill="1" applyBorder="1" applyAlignment="1" applyProtection="1">
      <alignment horizontal="left" vertical="top" wrapText="1"/>
      <protection locked="0"/>
    </xf>
    <xf numFmtId="0" fontId="22" fillId="5" borderId="103" xfId="0" applyFont="1" applyFill="1" applyBorder="1" applyAlignment="1" applyProtection="1">
      <alignment horizontal="left" vertical="top" wrapText="1"/>
      <protection locked="0"/>
    </xf>
    <xf numFmtId="0" fontId="4" fillId="4" borderId="1" xfId="0" applyFont="1" applyFill="1" applyBorder="1" applyAlignment="1">
      <alignment horizontal="center" vertical="center" wrapText="1" shrinkToFit="1"/>
    </xf>
    <xf numFmtId="0" fontId="4" fillId="4" borderId="34" xfId="0" applyFont="1" applyFill="1" applyBorder="1" applyAlignment="1">
      <alignment horizontal="center" vertical="center" wrapText="1" shrinkToFit="1"/>
    </xf>
    <xf numFmtId="0" fontId="24" fillId="5" borderId="117" xfId="0" applyFont="1" applyFill="1" applyBorder="1" applyAlignment="1" applyProtection="1">
      <alignment horizontal="left" vertical="center" shrinkToFit="1"/>
      <protection locked="0"/>
    </xf>
    <xf numFmtId="0" fontId="24" fillId="5" borderId="1" xfId="0" applyFont="1" applyFill="1" applyBorder="1" applyAlignment="1" applyProtection="1">
      <alignment horizontal="left" vertical="center" shrinkToFit="1"/>
      <protection locked="0"/>
    </xf>
    <xf numFmtId="0" fontId="4" fillId="5" borderId="1" xfId="0" applyFont="1" applyFill="1" applyBorder="1" applyAlignment="1" applyProtection="1">
      <alignment horizontal="center" vertical="center" shrinkToFit="1"/>
      <protection locked="0"/>
    </xf>
    <xf numFmtId="0" fontId="4" fillId="5" borderId="34" xfId="0" applyFont="1" applyFill="1" applyBorder="1" applyAlignment="1" applyProtection="1">
      <alignment horizontal="center" vertical="center" shrinkToFit="1"/>
      <protection locked="0"/>
    </xf>
    <xf numFmtId="0" fontId="22" fillId="5" borderId="49" xfId="0"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center" vertical="center" shrinkToFit="1"/>
      <protection locked="0"/>
    </xf>
    <xf numFmtId="49" fontId="5" fillId="4" borderId="25" xfId="0" applyNumberFormat="1" applyFont="1" applyFill="1" applyBorder="1" applyAlignment="1">
      <alignment horizontal="center" vertical="center"/>
    </xf>
    <xf numFmtId="0" fontId="24" fillId="5" borderId="73" xfId="0" applyFont="1" applyFill="1" applyBorder="1" applyAlignment="1" applyProtection="1">
      <alignment horizontal="left" vertical="center" shrinkToFit="1"/>
      <protection locked="0"/>
    </xf>
    <xf numFmtId="0" fontId="10" fillId="8" borderId="69" xfId="0" applyFont="1" applyFill="1" applyBorder="1" applyAlignment="1">
      <alignment horizontal="center" vertical="center" wrapText="1" shrinkToFit="1"/>
    </xf>
    <xf numFmtId="0" fontId="10" fillId="8" borderId="70" xfId="0" applyFont="1" applyFill="1" applyBorder="1" applyAlignment="1">
      <alignment horizontal="center" vertical="center" shrinkToFit="1"/>
    </xf>
    <xf numFmtId="0" fontId="10" fillId="8" borderId="80" xfId="0" applyFont="1" applyFill="1" applyBorder="1" applyAlignment="1">
      <alignment horizontal="center" vertical="center" shrinkToFit="1"/>
    </xf>
    <xf numFmtId="0" fontId="10" fillId="8" borderId="78" xfId="0" applyFont="1" applyFill="1" applyBorder="1" applyAlignment="1">
      <alignment horizontal="center" vertical="center" shrinkToFit="1"/>
    </xf>
    <xf numFmtId="0" fontId="10" fillId="8" borderId="49" xfId="0" applyFont="1" applyFill="1" applyBorder="1" applyAlignment="1">
      <alignment horizontal="center" vertical="center" shrinkToFit="1"/>
    </xf>
    <xf numFmtId="0" fontId="10" fillId="8" borderId="82" xfId="0" applyFont="1" applyFill="1" applyBorder="1" applyAlignment="1">
      <alignment horizontal="center" vertical="center" shrinkToFit="1"/>
    </xf>
    <xf numFmtId="0" fontId="10" fillId="8" borderId="118" xfId="0" applyFont="1" applyFill="1" applyBorder="1" applyAlignment="1">
      <alignment horizontal="center" vertical="center" shrinkToFit="1"/>
    </xf>
    <xf numFmtId="0" fontId="10" fillId="8" borderId="25" xfId="0" applyFont="1" applyFill="1" applyBorder="1" applyAlignment="1">
      <alignment horizontal="center" vertical="center" shrinkToFit="1"/>
    </xf>
    <xf numFmtId="0" fontId="10" fillId="8" borderId="119" xfId="0" applyFont="1" applyFill="1" applyBorder="1" applyAlignment="1">
      <alignment horizontal="center" vertical="center" shrinkToFit="1"/>
    </xf>
    <xf numFmtId="0" fontId="10" fillId="8" borderId="73" xfId="0" applyFont="1" applyFill="1" applyBorder="1" applyAlignment="1">
      <alignment horizontal="center" vertical="center" shrinkToFit="1"/>
    </xf>
    <xf numFmtId="0" fontId="10" fillId="8" borderId="74" xfId="0" applyFont="1" applyFill="1" applyBorder="1" applyAlignment="1">
      <alignment horizontal="center" vertical="center" shrinkToFit="1"/>
    </xf>
    <xf numFmtId="0" fontId="10" fillId="8" borderId="81" xfId="0" applyFont="1" applyFill="1" applyBorder="1" applyAlignment="1">
      <alignment horizontal="center" vertical="center" shrinkToFit="1"/>
    </xf>
    <xf numFmtId="0" fontId="24" fillId="5" borderId="117" xfId="0" applyFont="1" applyFill="1" applyBorder="1" applyAlignment="1" applyProtection="1">
      <alignment horizontal="center" vertical="center" shrinkToFit="1"/>
      <protection locked="0"/>
    </xf>
    <xf numFmtId="0" fontId="24" fillId="5" borderId="1" xfId="0" applyFont="1" applyFill="1" applyBorder="1" applyAlignment="1" applyProtection="1">
      <alignment horizontal="center" vertical="center" shrinkToFit="1"/>
      <protection locked="0"/>
    </xf>
    <xf numFmtId="0" fontId="24" fillId="5" borderId="34" xfId="0" applyFont="1" applyFill="1" applyBorder="1" applyAlignment="1" applyProtection="1">
      <alignment horizontal="center" vertical="center" shrinkToFit="1"/>
      <protection locked="0"/>
    </xf>
    <xf numFmtId="0" fontId="4" fillId="5" borderId="33" xfId="0"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38"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1"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12" fillId="3" borderId="75" xfId="0" applyFont="1" applyFill="1" applyBorder="1" applyAlignment="1">
      <alignment horizontal="center" vertical="center" shrinkToFit="1"/>
    </xf>
    <xf numFmtId="0" fontId="12" fillId="3" borderId="108" xfId="0" applyFont="1" applyFill="1" applyBorder="1" applyAlignment="1">
      <alignment horizontal="center" vertical="center" shrinkToFit="1"/>
    </xf>
    <xf numFmtId="0" fontId="12" fillId="3" borderId="76" xfId="0" applyFont="1" applyFill="1" applyBorder="1" applyAlignment="1">
      <alignment horizontal="center" vertical="center" shrinkToFit="1"/>
    </xf>
    <xf numFmtId="0" fontId="4" fillId="3" borderId="35"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19"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3" borderId="4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12" fillId="9" borderId="49" xfId="0" applyFont="1" applyFill="1" applyBorder="1" applyAlignment="1">
      <alignment horizontal="left" vertical="center"/>
    </xf>
    <xf numFmtId="0" fontId="29" fillId="5" borderId="39" xfId="0" applyFont="1" applyFill="1" applyBorder="1" applyAlignment="1" applyProtection="1">
      <alignment horizontal="left" vertical="center" wrapText="1"/>
      <protection locked="0"/>
    </xf>
    <xf numFmtId="58" fontId="27" fillId="9" borderId="35" xfId="0" applyNumberFormat="1" applyFont="1" applyFill="1" applyBorder="1" applyAlignment="1">
      <alignment horizontal="center" vertical="center" shrinkToFit="1"/>
    </xf>
    <xf numFmtId="0" fontId="27" fillId="9" borderId="41" xfId="0" applyFont="1" applyFill="1" applyBorder="1" applyAlignment="1">
      <alignment horizontal="center" vertical="center" shrinkToFit="1"/>
    </xf>
    <xf numFmtId="0" fontId="27" fillId="9" borderId="38" xfId="0" applyFont="1" applyFill="1" applyBorder="1" applyAlignment="1">
      <alignment horizontal="center" vertical="center" shrinkToFit="1"/>
    </xf>
    <xf numFmtId="0" fontId="27" fillId="9" borderId="42" xfId="0" applyFont="1" applyFill="1" applyBorder="1" applyAlignment="1">
      <alignment horizontal="center" vertical="center" shrinkToFit="1"/>
    </xf>
    <xf numFmtId="0" fontId="5" fillId="3" borderId="35"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36"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42"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37" xfId="0" applyFont="1" applyFill="1" applyBorder="1" applyAlignment="1">
      <alignment horizontal="center" vertical="center"/>
    </xf>
    <xf numFmtId="0" fontId="5" fillId="3" borderId="0" xfId="0" applyFont="1" applyFill="1" applyAlignment="1">
      <alignment horizontal="center" vertical="center"/>
    </xf>
    <xf numFmtId="0" fontId="58" fillId="9" borderId="0" xfId="0" applyFont="1" applyFill="1" applyAlignment="1">
      <alignment horizontal="center" vertical="center" shrinkToFit="1"/>
    </xf>
    <xf numFmtId="0" fontId="58" fillId="9" borderId="42" xfId="0" applyFont="1" applyFill="1" applyBorder="1" applyAlignment="1">
      <alignment horizontal="center" vertical="center" shrinkToFit="1"/>
    </xf>
    <xf numFmtId="0" fontId="5" fillId="9" borderId="0" xfId="0" applyFont="1" applyFill="1" applyAlignment="1">
      <alignment horizontal="center" vertical="center"/>
    </xf>
    <xf numFmtId="0" fontId="5" fillId="9" borderId="42" xfId="0" applyFont="1" applyFill="1" applyBorder="1" applyAlignment="1">
      <alignment horizontal="center" vertical="center"/>
    </xf>
    <xf numFmtId="0" fontId="5" fillId="2" borderId="35" xfId="0" applyFont="1" applyFill="1" applyBorder="1" applyAlignment="1">
      <alignment horizontal="center" vertical="center" shrinkToFit="1"/>
    </xf>
    <xf numFmtId="0" fontId="5" fillId="2" borderId="41" xfId="0" applyFont="1" applyFill="1" applyBorder="1" applyAlignment="1">
      <alignment horizontal="center" vertical="center" shrinkToFit="1"/>
    </xf>
    <xf numFmtId="0" fontId="5" fillId="2" borderId="36"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0" fontId="5" fillId="2" borderId="42" xfId="0" applyFont="1" applyFill="1" applyBorder="1" applyAlignment="1">
      <alignment horizontal="center" vertical="center" shrinkToFit="1"/>
    </xf>
    <xf numFmtId="0" fontId="5" fillId="2" borderId="39" xfId="0" applyFont="1" applyFill="1" applyBorder="1" applyAlignment="1">
      <alignment horizontal="center" vertical="center" shrinkToFit="1"/>
    </xf>
    <xf numFmtId="0" fontId="5" fillId="9" borderId="41" xfId="0" applyFont="1" applyFill="1" applyBorder="1" applyAlignment="1">
      <alignment horizontal="center" vertical="center" shrinkToFit="1"/>
    </xf>
    <xf numFmtId="0" fontId="5" fillId="9" borderId="36" xfId="0" applyFont="1" applyFill="1" applyBorder="1" applyAlignment="1">
      <alignment horizontal="center" vertical="center" shrinkToFit="1"/>
    </xf>
    <xf numFmtId="0" fontId="5" fillId="9" borderId="42" xfId="0" applyFont="1" applyFill="1" applyBorder="1" applyAlignment="1">
      <alignment horizontal="center" vertical="center" shrinkToFit="1"/>
    </xf>
    <xf numFmtId="0" fontId="5" fillId="9" borderId="39" xfId="0" applyFont="1" applyFill="1" applyBorder="1" applyAlignment="1">
      <alignment horizontal="center" vertical="center" shrinkToFit="1"/>
    </xf>
    <xf numFmtId="0" fontId="27" fillId="9" borderId="35" xfId="0" applyFont="1" applyFill="1" applyBorder="1" applyAlignment="1">
      <alignment horizontal="center" vertical="center"/>
    </xf>
    <xf numFmtId="0" fontId="27" fillId="9" borderId="41" xfId="0" applyFont="1" applyFill="1" applyBorder="1" applyAlignment="1">
      <alignment horizontal="center" vertical="center"/>
    </xf>
    <xf numFmtId="0" fontId="27" fillId="9" borderId="36" xfId="0" applyFont="1" applyFill="1" applyBorder="1" applyAlignment="1">
      <alignment horizontal="center" vertical="center"/>
    </xf>
    <xf numFmtId="0" fontId="27" fillId="9" borderId="38" xfId="0" applyFont="1" applyFill="1" applyBorder="1" applyAlignment="1">
      <alignment horizontal="center" vertical="center"/>
    </xf>
    <xf numFmtId="0" fontId="27" fillId="9" borderId="42" xfId="0" applyFont="1" applyFill="1" applyBorder="1" applyAlignment="1">
      <alignment horizontal="center" vertical="center"/>
    </xf>
    <xf numFmtId="0" fontId="27" fillId="9" borderId="39" xfId="0" applyFont="1" applyFill="1" applyBorder="1" applyAlignment="1">
      <alignment horizontal="center" vertical="center"/>
    </xf>
    <xf numFmtId="0" fontId="4" fillId="3" borderId="49" xfId="0" applyFont="1" applyFill="1" applyBorder="1" applyAlignment="1">
      <alignment horizontal="center" vertical="center" textRotation="255" wrapText="1"/>
    </xf>
    <xf numFmtId="0" fontId="4" fillId="3" borderId="49" xfId="0" applyFont="1" applyFill="1" applyBorder="1" applyAlignment="1">
      <alignment horizontal="center" vertical="center" textRotation="255" shrinkToFit="1"/>
    </xf>
    <xf numFmtId="0" fontId="4" fillId="3" borderId="116" xfId="0" applyFont="1" applyFill="1" applyBorder="1" applyAlignment="1">
      <alignment horizontal="center" vertical="center" textRotation="255" shrinkToFit="1"/>
    </xf>
    <xf numFmtId="0" fontId="33" fillId="9" borderId="49" xfId="0" applyFont="1" applyFill="1" applyBorder="1" applyAlignment="1">
      <alignment horizontal="left" vertical="top" wrapText="1"/>
    </xf>
    <xf numFmtId="0" fontId="33" fillId="9" borderId="116" xfId="0" applyFont="1" applyFill="1" applyBorder="1" applyAlignment="1">
      <alignment horizontal="left" vertical="top" wrapText="1"/>
    </xf>
    <xf numFmtId="0" fontId="4" fillId="3" borderId="27" xfId="0" applyFont="1" applyFill="1" applyBorder="1" applyAlignment="1">
      <alignment horizontal="center" vertical="center" textRotation="255" shrinkToFit="1"/>
    </xf>
    <xf numFmtId="0" fontId="33" fillId="9" borderId="27" xfId="0" applyFont="1" applyFill="1" applyBorder="1" applyAlignment="1">
      <alignment horizontal="left" vertical="top" wrapText="1"/>
    </xf>
    <xf numFmtId="0" fontId="4" fillId="3" borderId="49" xfId="0" applyFont="1" applyFill="1" applyBorder="1" applyAlignment="1">
      <alignment horizontal="center" vertical="center" wrapText="1" shrinkToFit="1"/>
    </xf>
    <xf numFmtId="0" fontId="5" fillId="3" borderId="49" xfId="0" applyFont="1" applyFill="1" applyBorder="1" applyAlignment="1">
      <alignment horizontal="center" vertical="center" wrapText="1"/>
    </xf>
    <xf numFmtId="0" fontId="5" fillId="3" borderId="49" xfId="0" applyFont="1" applyFill="1" applyBorder="1" applyAlignment="1">
      <alignment horizontal="center" vertical="center"/>
    </xf>
    <xf numFmtId="0" fontId="3" fillId="3" borderId="49" xfId="0" applyFont="1" applyFill="1" applyBorder="1" applyAlignment="1">
      <alignment horizontal="center" vertical="center" wrapText="1"/>
    </xf>
    <xf numFmtId="0" fontId="3" fillId="3" borderId="49" xfId="0" applyFont="1" applyFill="1" applyBorder="1" applyAlignment="1">
      <alignment horizontal="center" vertical="center"/>
    </xf>
    <xf numFmtId="0" fontId="3" fillId="3" borderId="35" xfId="0" applyFont="1" applyFill="1" applyBorder="1" applyAlignment="1">
      <alignment horizontal="center" vertical="center" wrapText="1"/>
    </xf>
    <xf numFmtId="0" fontId="3" fillId="3" borderId="41" xfId="0" applyFont="1" applyFill="1" applyBorder="1" applyAlignment="1">
      <alignment horizontal="center" vertical="center"/>
    </xf>
    <xf numFmtId="0" fontId="3" fillId="3" borderId="37" xfId="0" applyFont="1" applyFill="1" applyBorder="1" applyAlignment="1">
      <alignment horizontal="center" vertical="center"/>
    </xf>
    <xf numFmtId="0" fontId="3" fillId="3" borderId="0" xfId="0" applyFont="1" applyFill="1" applyAlignment="1">
      <alignment horizontal="center" vertical="center"/>
    </xf>
    <xf numFmtId="0" fontId="3" fillId="3" borderId="38" xfId="0" applyFont="1" applyFill="1" applyBorder="1" applyAlignment="1">
      <alignment horizontal="center" vertical="center"/>
    </xf>
    <xf numFmtId="0" fontId="3" fillId="3" borderId="42" xfId="0" applyFont="1" applyFill="1" applyBorder="1" applyAlignment="1">
      <alignment horizontal="center" vertical="center"/>
    </xf>
    <xf numFmtId="0" fontId="10" fillId="9" borderId="35" xfId="0" applyFont="1" applyFill="1" applyBorder="1" applyAlignment="1">
      <alignment horizontal="center" vertical="center" shrinkToFit="1"/>
    </xf>
    <xf numFmtId="0" fontId="10" fillId="9" borderId="41" xfId="0" applyFont="1" applyFill="1" applyBorder="1" applyAlignment="1">
      <alignment horizontal="center" vertical="center" shrinkToFit="1"/>
    </xf>
    <xf numFmtId="0" fontId="10" fillId="9" borderId="51" xfId="0" applyFont="1" applyFill="1" applyBorder="1" applyAlignment="1">
      <alignment horizontal="center" vertical="center" shrinkToFit="1"/>
    </xf>
    <xf numFmtId="0" fontId="10" fillId="9" borderId="38" xfId="0" applyFont="1" applyFill="1" applyBorder="1" applyAlignment="1">
      <alignment horizontal="center" vertical="center" shrinkToFit="1"/>
    </xf>
    <xf numFmtId="0" fontId="10" fillId="9" borderId="42" xfId="0" applyFont="1" applyFill="1" applyBorder="1" applyAlignment="1">
      <alignment horizontal="center" vertical="center" shrinkToFit="1"/>
    </xf>
    <xf numFmtId="0" fontId="10" fillId="9" borderId="56" xfId="0" applyFont="1" applyFill="1" applyBorder="1" applyAlignment="1">
      <alignment horizontal="center" vertical="center" shrinkToFit="1"/>
    </xf>
    <xf numFmtId="0" fontId="27" fillId="9" borderId="52" xfId="0" applyFont="1" applyFill="1" applyBorder="1" applyAlignment="1">
      <alignment horizontal="left" vertical="center" wrapText="1"/>
    </xf>
    <xf numFmtId="0" fontId="27" fillId="9" borderId="41" xfId="0" applyFont="1" applyFill="1" applyBorder="1" applyAlignment="1">
      <alignment horizontal="left" vertical="center" wrapText="1"/>
    </xf>
    <xf numFmtId="0" fontId="27" fillId="9" borderId="36" xfId="0" applyFont="1" applyFill="1" applyBorder="1" applyAlignment="1">
      <alignment horizontal="left" vertical="center" wrapText="1"/>
    </xf>
    <xf numFmtId="0" fontId="27" fillId="9" borderId="55" xfId="0" applyFont="1" applyFill="1" applyBorder="1" applyAlignment="1">
      <alignment horizontal="left" vertical="center" wrapText="1"/>
    </xf>
    <xf numFmtId="0" fontId="27" fillId="9" borderId="42" xfId="0" applyFont="1" applyFill="1" applyBorder="1" applyAlignment="1">
      <alignment horizontal="left" vertical="center" wrapText="1"/>
    </xf>
    <xf numFmtId="0" fontId="27" fillId="9" borderId="39" xfId="0" applyFont="1" applyFill="1" applyBorder="1" applyAlignment="1">
      <alignment horizontal="left" vertical="center" wrapText="1"/>
    </xf>
    <xf numFmtId="0" fontId="47" fillId="9" borderId="35" xfId="0" applyFont="1" applyFill="1" applyBorder="1" applyAlignment="1">
      <alignment horizontal="center" vertical="center" shrinkToFit="1"/>
    </xf>
    <xf numFmtId="0" fontId="47" fillId="9" borderId="41" xfId="0" applyFont="1" applyFill="1" applyBorder="1" applyAlignment="1">
      <alignment horizontal="center" vertical="center" shrinkToFit="1"/>
    </xf>
    <xf numFmtId="0" fontId="47" fillId="9" borderId="51" xfId="0" applyFont="1" applyFill="1" applyBorder="1" applyAlignment="1">
      <alignment horizontal="center" vertical="center" shrinkToFit="1"/>
    </xf>
    <xf numFmtId="0" fontId="47" fillId="9" borderId="38" xfId="0" applyFont="1" applyFill="1" applyBorder="1" applyAlignment="1">
      <alignment horizontal="center" vertical="center" shrinkToFit="1"/>
    </xf>
    <xf numFmtId="0" fontId="47" fillId="9" borderId="42" xfId="0" applyFont="1" applyFill="1" applyBorder="1" applyAlignment="1">
      <alignment horizontal="center" vertical="center" shrinkToFit="1"/>
    </xf>
    <xf numFmtId="0" fontId="47" fillId="9" borderId="56" xfId="0" applyFont="1" applyFill="1" applyBorder="1" applyAlignment="1">
      <alignment horizontal="center" vertical="center" shrinkToFit="1"/>
    </xf>
    <xf numFmtId="0" fontId="10" fillId="9" borderId="37" xfId="0" applyFont="1" applyFill="1" applyBorder="1" applyAlignment="1">
      <alignment horizontal="center" vertical="center" shrinkToFit="1"/>
    </xf>
    <xf numFmtId="0" fontId="10" fillId="9" borderId="0" xfId="0" applyFont="1" applyFill="1" applyAlignment="1">
      <alignment horizontal="center" vertical="center" shrinkToFit="1"/>
    </xf>
    <xf numFmtId="0" fontId="10" fillId="9" borderId="53" xfId="0" applyFont="1" applyFill="1" applyBorder="1" applyAlignment="1">
      <alignment horizontal="center" vertical="center" shrinkToFit="1"/>
    </xf>
    <xf numFmtId="0" fontId="27" fillId="9" borderId="0" xfId="0" applyFont="1" applyFill="1" applyAlignment="1">
      <alignment horizontal="left" vertical="center" wrapText="1"/>
    </xf>
    <xf numFmtId="0" fontId="47" fillId="9" borderId="37" xfId="0" applyFont="1" applyFill="1" applyBorder="1" applyAlignment="1">
      <alignment horizontal="center" vertical="center" shrinkToFit="1"/>
    </xf>
    <xf numFmtId="0" fontId="47" fillId="9" borderId="0" xfId="0" applyFont="1" applyFill="1" applyAlignment="1">
      <alignment horizontal="center" vertical="center" shrinkToFit="1"/>
    </xf>
    <xf numFmtId="0" fontId="47" fillId="9" borderId="53" xfId="0" applyFont="1" applyFill="1" applyBorder="1" applyAlignment="1">
      <alignment horizontal="center" vertical="center" shrinkToFit="1"/>
    </xf>
    <xf numFmtId="0" fontId="27" fillId="9" borderId="18" xfId="0" applyFont="1" applyFill="1" applyBorder="1" applyAlignment="1">
      <alignment horizontal="left" vertical="center" wrapText="1"/>
    </xf>
    <xf numFmtId="0" fontId="27" fillId="9" borderId="19" xfId="0" applyFont="1" applyFill="1" applyBorder="1" applyAlignment="1">
      <alignment horizontal="left" vertical="center" wrapText="1"/>
    </xf>
    <xf numFmtId="0" fontId="33" fillId="0" borderId="49" xfId="0" applyFont="1" applyBorder="1" applyAlignment="1" applyProtection="1">
      <alignment horizontal="left" vertical="top" wrapText="1"/>
      <protection locked="0"/>
    </xf>
    <xf numFmtId="0" fontId="34" fillId="0" borderId="49" xfId="0" applyFont="1" applyBorder="1" applyAlignment="1" applyProtection="1">
      <alignment horizontal="center" vertical="center"/>
      <protection locked="0"/>
    </xf>
    <xf numFmtId="0" fontId="5" fillId="3" borderId="49" xfId="0" applyFont="1" applyFill="1" applyBorder="1" applyAlignment="1">
      <alignment horizontal="left" vertical="center"/>
    </xf>
    <xf numFmtId="0" fontId="25" fillId="9" borderId="33" xfId="0" applyFont="1" applyFill="1" applyBorder="1" applyAlignment="1">
      <alignment horizontal="center" vertical="center" shrinkToFit="1"/>
    </xf>
    <xf numFmtId="0" fontId="25" fillId="9" borderId="1" xfId="0" applyFont="1" applyFill="1" applyBorder="1" applyAlignment="1">
      <alignment horizontal="center" vertical="center" shrinkToFit="1"/>
    </xf>
    <xf numFmtId="0" fontId="25" fillId="9" borderId="34" xfId="0" applyFont="1" applyFill="1" applyBorder="1" applyAlignment="1">
      <alignment horizontal="center" vertical="center" shrinkToFit="1"/>
    </xf>
    <xf numFmtId="0" fontId="33" fillId="9" borderId="33" xfId="0" applyFont="1" applyFill="1" applyBorder="1" applyAlignment="1">
      <alignment horizontal="center" vertical="center" shrinkToFit="1"/>
    </xf>
    <xf numFmtId="0" fontId="33" fillId="9" borderId="1" xfId="0" applyFont="1" applyFill="1" applyBorder="1" applyAlignment="1">
      <alignment horizontal="center" vertical="center" shrinkToFit="1"/>
    </xf>
    <xf numFmtId="0" fontId="33" fillId="9" borderId="34" xfId="0" applyFont="1" applyFill="1" applyBorder="1" applyAlignment="1">
      <alignment horizontal="center" vertical="center" shrinkToFit="1"/>
    </xf>
    <xf numFmtId="0" fontId="25" fillId="6" borderId="49" xfId="0" applyFont="1" applyFill="1" applyBorder="1" applyAlignment="1" applyProtection="1">
      <alignment horizontal="center" vertical="center"/>
      <protection locked="0"/>
    </xf>
    <xf numFmtId="0" fontId="2" fillId="3" borderId="49" xfId="0" applyFont="1" applyFill="1" applyBorder="1" applyAlignment="1">
      <alignment horizontal="left" vertical="center"/>
    </xf>
    <xf numFmtId="0" fontId="5" fillId="3" borderId="49" xfId="0" applyFont="1" applyFill="1" applyBorder="1">
      <alignment vertical="center"/>
    </xf>
    <xf numFmtId="0" fontId="2" fillId="3" borderId="49" xfId="0" applyFont="1" applyFill="1" applyBorder="1">
      <alignment vertical="center"/>
    </xf>
    <xf numFmtId="0" fontId="29" fillId="9" borderId="33" xfId="0" applyFont="1" applyFill="1" applyBorder="1" applyAlignment="1">
      <alignment horizontal="left" vertical="center" wrapText="1"/>
    </xf>
    <xf numFmtId="0" fontId="29" fillId="9" borderId="1" xfId="0" applyFont="1" applyFill="1" applyBorder="1" applyAlignment="1">
      <alignment horizontal="left" vertical="center" wrapText="1"/>
    </xf>
    <xf numFmtId="0" fontId="29" fillId="9" borderId="34" xfId="0" applyFont="1" applyFill="1" applyBorder="1" applyAlignment="1">
      <alignment horizontal="left" vertical="center" wrapText="1"/>
    </xf>
    <xf numFmtId="0" fontId="5" fillId="3" borderId="33" xfId="0" applyFont="1" applyFill="1" applyBorder="1" applyAlignment="1">
      <alignment horizontal="left" vertical="center"/>
    </xf>
    <xf numFmtId="0" fontId="5" fillId="3" borderId="1" xfId="0" applyFont="1" applyFill="1" applyBorder="1" applyAlignment="1">
      <alignment horizontal="left" vertical="center"/>
    </xf>
    <xf numFmtId="0" fontId="9" fillId="5" borderId="0" xfId="0" applyFont="1" applyFill="1" applyAlignment="1">
      <alignment horizontal="left" vertical="center" wrapText="1"/>
    </xf>
    <xf numFmtId="0" fontId="9" fillId="5" borderId="0" xfId="0" applyFont="1" applyFill="1" applyAlignment="1">
      <alignment horizontal="left" vertical="center"/>
    </xf>
    <xf numFmtId="0" fontId="30" fillId="5" borderId="0" xfId="0" applyFont="1" applyFill="1" applyAlignment="1">
      <alignment horizontal="left" vertical="center"/>
    </xf>
    <xf numFmtId="0" fontId="5" fillId="3" borderId="33" xfId="0" applyFont="1" applyFill="1" applyBorder="1" applyAlignment="1" applyProtection="1">
      <alignment horizontal="left" vertical="center"/>
      <protection locked="0"/>
    </xf>
    <xf numFmtId="0" fontId="5" fillId="3" borderId="1" xfId="0" applyFont="1" applyFill="1" applyBorder="1" applyAlignment="1" applyProtection="1">
      <alignment horizontal="left" vertical="center"/>
      <protection locked="0"/>
    </xf>
    <xf numFmtId="0" fontId="25" fillId="0" borderId="33" xfId="0" applyFont="1" applyBorder="1" applyAlignment="1" applyProtection="1">
      <alignment horizontal="center" vertical="center" shrinkToFit="1"/>
      <protection locked="0"/>
    </xf>
    <xf numFmtId="0" fontId="25" fillId="0" borderId="1" xfId="0" applyFont="1" applyBorder="1" applyAlignment="1" applyProtection="1">
      <alignment horizontal="center" vertical="center" shrinkToFit="1"/>
      <protection locked="0"/>
    </xf>
    <xf numFmtId="0" fontId="25" fillId="0" borderId="34" xfId="0" applyFont="1" applyBorder="1" applyAlignment="1" applyProtection="1">
      <alignment horizontal="center" vertical="center" shrinkToFit="1"/>
      <protection locked="0"/>
    </xf>
    <xf numFmtId="0" fontId="33" fillId="0" borderId="33" xfId="0" applyFont="1" applyBorder="1" applyAlignment="1" applyProtection="1">
      <alignment horizontal="center" vertical="center" shrinkToFit="1"/>
      <protection locked="0"/>
    </xf>
    <xf numFmtId="0" fontId="33" fillId="0" borderId="1" xfId="0" applyFont="1" applyBorder="1" applyAlignment="1" applyProtection="1">
      <alignment horizontal="center" vertical="center" shrinkToFit="1"/>
      <protection locked="0"/>
    </xf>
    <xf numFmtId="0" fontId="33" fillId="0" borderId="34" xfId="0" applyFont="1" applyBorder="1" applyAlignment="1" applyProtection="1">
      <alignment horizontal="center" vertical="center" shrinkToFit="1"/>
      <protection locked="0"/>
    </xf>
    <xf numFmtId="0" fontId="29" fillId="0" borderId="33"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5" fillId="3" borderId="33" xfId="0" applyFont="1" applyFill="1" applyBorder="1" applyAlignment="1">
      <alignment horizontal="left" vertical="center" shrinkToFit="1"/>
    </xf>
    <xf numFmtId="0" fontId="5" fillId="3" borderId="1" xfId="0" applyFont="1" applyFill="1" applyBorder="1" applyAlignment="1">
      <alignment horizontal="left" vertical="center" shrinkToFit="1"/>
    </xf>
    <xf numFmtId="0" fontId="5" fillId="3" borderId="49" xfId="0" applyFont="1" applyFill="1" applyBorder="1" applyAlignment="1">
      <alignment horizontal="center" vertical="center" shrinkToFit="1"/>
    </xf>
    <xf numFmtId="0" fontId="12" fillId="9" borderId="49" xfId="0" applyFont="1" applyFill="1" applyBorder="1" applyAlignment="1">
      <alignment horizontal="left" vertical="center" wrapText="1"/>
    </xf>
    <xf numFmtId="0" fontId="5" fillId="3" borderId="41" xfId="0" applyFont="1" applyFill="1" applyBorder="1" applyAlignment="1">
      <alignment horizontal="left" vertical="center"/>
    </xf>
    <xf numFmtId="0" fontId="5" fillId="3" borderId="36" xfId="0" applyFont="1" applyFill="1" applyBorder="1" applyAlignment="1">
      <alignment horizontal="left" vertical="center"/>
    </xf>
    <xf numFmtId="0" fontId="5" fillId="3" borderId="35" xfId="0" applyFont="1" applyFill="1" applyBorder="1" applyAlignment="1">
      <alignment horizontal="center" vertical="center" wrapText="1"/>
    </xf>
    <xf numFmtId="0" fontId="5" fillId="3" borderId="41"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39" xfId="0" applyFont="1" applyFill="1" applyBorder="1" applyAlignment="1">
      <alignment horizontal="center" vertical="center" wrapText="1"/>
    </xf>
  </cellXfs>
  <cellStyles count="2">
    <cellStyle name="標準" xfId="0" builtinId="0"/>
    <cellStyle name="標準 2" xfId="1" xr:uid="{00000000-0005-0000-0000-000001000000}"/>
  </cellStyles>
  <dxfs count="1">
    <dxf>
      <font>
        <color rgb="FF9C0006"/>
      </font>
      <fill>
        <patternFill>
          <bgColor rgb="FFFFC7CE"/>
        </patternFill>
      </fill>
    </dxf>
  </dxfs>
  <tableStyles count="0" defaultTableStyle="TableStyleMedium2" defaultPivotStyle="PivotStyleLight16"/>
  <colors>
    <mruColors>
      <color rgb="FFFFFFCC"/>
      <color rgb="FFCCFFFF"/>
      <color rgb="FFEBFFEB"/>
      <color rgb="FFDDFFDD"/>
      <color rgb="FFCCFFCC"/>
      <color rgb="FFFFCC99"/>
      <color rgb="FFCC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customXml" Target="../ink/ink3.xml"/><Relationship Id="rId39" Type="http://schemas.openxmlformats.org/officeDocument/2006/relationships/image" Target="../media/image29.png"/><Relationship Id="rId3" Type="http://schemas.openxmlformats.org/officeDocument/2006/relationships/image" Target="../media/image3.jpeg"/><Relationship Id="rId21" Type="http://schemas.openxmlformats.org/officeDocument/2006/relationships/image" Target="../media/image200.png"/><Relationship Id="rId34" Type="http://schemas.openxmlformats.org/officeDocument/2006/relationships/customXml" Target="../ink/ink6.xml"/><Relationship Id="rId7" Type="http://schemas.openxmlformats.org/officeDocument/2006/relationships/image" Target="../media/image7.jpeg"/><Relationship Id="rId12" Type="http://schemas.openxmlformats.org/officeDocument/2006/relationships/image" Target="../media/image12.emf"/><Relationship Id="rId17" Type="http://schemas.openxmlformats.org/officeDocument/2006/relationships/image" Target="../media/image17.png"/><Relationship Id="rId25" Type="http://schemas.openxmlformats.org/officeDocument/2006/relationships/image" Target="../media/image22.png"/><Relationship Id="rId33" Type="http://schemas.openxmlformats.org/officeDocument/2006/relationships/image" Target="../media/image26.png"/><Relationship Id="rId38" Type="http://schemas.openxmlformats.org/officeDocument/2006/relationships/customXml" Target="../ink/ink8.xml"/><Relationship Id="rId2" Type="http://schemas.openxmlformats.org/officeDocument/2006/relationships/image" Target="../media/image2.png"/><Relationship Id="rId16" Type="http://schemas.openxmlformats.org/officeDocument/2006/relationships/image" Target="../media/image16.png"/><Relationship Id="rId41" Type="http://schemas.openxmlformats.org/officeDocument/2006/relationships/image" Target="../media/image20.pn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emf"/><Relationship Id="rId32" Type="http://schemas.openxmlformats.org/officeDocument/2006/relationships/customXml" Target="../ink/ink5.xml"/><Relationship Id="rId37" Type="http://schemas.openxmlformats.org/officeDocument/2006/relationships/image" Target="../media/image28.png"/><Relationship Id="rId40" Type="http://schemas.openxmlformats.org/officeDocument/2006/relationships/image" Target="../media/image19.png"/><Relationship Id="rId5" Type="http://schemas.openxmlformats.org/officeDocument/2006/relationships/image" Target="../media/image5.jpeg"/><Relationship Id="rId15" Type="http://schemas.openxmlformats.org/officeDocument/2006/relationships/image" Target="../media/image15.png"/><Relationship Id="rId28" Type="http://schemas.openxmlformats.org/officeDocument/2006/relationships/customXml" Target="../ink/ink4.xml"/><Relationship Id="rId36" Type="http://schemas.openxmlformats.org/officeDocument/2006/relationships/customXml" Target="../ink/ink7.xml"/><Relationship Id="rId10" Type="http://schemas.openxmlformats.org/officeDocument/2006/relationships/image" Target="../media/image10.jpeg"/><Relationship Id="rId19" Type="http://schemas.openxmlformats.org/officeDocument/2006/relationships/customXml" Target="../ink/ink1.xml"/><Relationship Id="rId31" Type="http://schemas.openxmlformats.org/officeDocument/2006/relationships/image" Target="../media/image25.png"/><Relationship Id="rId4" Type="http://schemas.openxmlformats.org/officeDocument/2006/relationships/image" Target="../media/image4.png"/><Relationship Id="rId9" Type="http://schemas.openxmlformats.org/officeDocument/2006/relationships/image" Target="../media/image9.jpeg"/><Relationship Id="rId14" Type="http://schemas.openxmlformats.org/officeDocument/2006/relationships/image" Target="../media/image14.png"/><Relationship Id="rId22" Type="http://schemas.openxmlformats.org/officeDocument/2006/relationships/customXml" Target="../ink/ink2.xml"/><Relationship Id="rId27" Type="http://schemas.openxmlformats.org/officeDocument/2006/relationships/image" Target="../media/image23.png"/><Relationship Id="rId35" Type="http://schemas.openxmlformats.org/officeDocument/2006/relationships/image" Target="../media/image27.png"/></Relationships>
</file>

<file path=xl/drawings/_rels/drawing3.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9.png"/></Relationships>
</file>

<file path=xl/drawings/_rels/drawing4.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1" Type="http://schemas.openxmlformats.org/officeDocument/2006/relationships/image" Target="../media/image2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1.png"/><Relationship Id="rId2" Type="http://schemas.openxmlformats.org/officeDocument/2006/relationships/image" Target="../media/image30.png"/><Relationship Id="rId1" Type="http://schemas.openxmlformats.org/officeDocument/2006/relationships/image" Target="../media/image24.png"/></Relationships>
</file>

<file path=xl/drawings/drawing1.xml><?xml version="1.0" encoding="utf-8"?>
<xdr:wsDr xmlns:xdr="http://schemas.openxmlformats.org/drawingml/2006/spreadsheetDrawing" xmlns:a="http://schemas.openxmlformats.org/drawingml/2006/main">
  <xdr:twoCellAnchor>
    <xdr:from>
      <xdr:col>24</xdr:col>
      <xdr:colOff>104774</xdr:colOff>
      <xdr:row>0</xdr:row>
      <xdr:rowOff>193674</xdr:rowOff>
    </xdr:from>
    <xdr:to>
      <xdr:col>38</xdr:col>
      <xdr:colOff>657225</xdr:colOff>
      <xdr:row>8</xdr:row>
      <xdr:rowOff>133350</xdr:rowOff>
    </xdr:to>
    <xdr:sp macro="" textlink="">
      <xdr:nvSpPr>
        <xdr:cNvPr id="2050" name="Text Box 2">
          <a:extLst>
            <a:ext uri="{FF2B5EF4-FFF2-40B4-BE49-F238E27FC236}">
              <a16:creationId xmlns:a16="http://schemas.microsoft.com/office/drawing/2014/main" id="{F132E2ED-1A97-46AF-97BE-EA7DF32A4E77}"/>
            </a:ext>
          </a:extLst>
        </xdr:cNvPr>
        <xdr:cNvSpPr txBox="1">
          <a:spLocks noChangeArrowheads="1"/>
        </xdr:cNvSpPr>
      </xdr:nvSpPr>
      <xdr:spPr bwMode="auto">
        <a:xfrm>
          <a:off x="6962774" y="193674"/>
          <a:ext cx="8382001" cy="2178051"/>
        </a:xfrm>
        <a:prstGeom prst="rect">
          <a:avLst/>
        </a:prstGeom>
        <a:solidFill>
          <a:srgbClr val="FFFFFF"/>
        </a:solidFill>
        <a:ln w="38100">
          <a:solidFill>
            <a:srgbClr val="FF0000"/>
          </a:solidFill>
          <a:miter lim="800000"/>
          <a:headEnd/>
          <a:tailEnd/>
        </a:ln>
      </xdr:spPr>
      <xdr:txBody>
        <a:bodyPr vertOverflow="clip" wrap="square" lIns="74295" tIns="8890" rIns="74295" bIns="8890" anchor="t" upright="1"/>
        <a:lstStyle/>
        <a:p>
          <a:pPr algn="l" rtl="0">
            <a:defRPr sz="1000"/>
          </a:pPr>
          <a:r>
            <a:rPr lang="ja-JP" altLang="en-US" sz="2000" b="0" i="0" u="none" strike="noStrike" baseline="0">
              <a:solidFill>
                <a:srgbClr val="000000"/>
              </a:solidFill>
              <a:latin typeface="HG丸ｺﾞｼｯｸM-PRO"/>
              <a:ea typeface="HG丸ｺﾞｼｯｸM-PRO"/>
            </a:rPr>
            <a:t>【注意！】</a:t>
          </a:r>
          <a:endParaRPr lang="en-US" altLang="ja-JP" sz="2000" b="0" i="0" u="none" strike="noStrike" baseline="0">
            <a:solidFill>
              <a:srgbClr val="000000"/>
            </a:solidFill>
            <a:latin typeface="HG丸ｺﾞｼｯｸM-PRO"/>
            <a:ea typeface="HG丸ｺﾞｼｯｸM-PRO"/>
          </a:endParaRPr>
        </a:p>
        <a:p>
          <a:pPr algn="l" rtl="0">
            <a:defRPr sz="1000"/>
          </a:pPr>
          <a:r>
            <a:rPr lang="ja-JP" altLang="en-US" sz="2000" b="0" i="0" u="none" strike="noStrike" baseline="0">
              <a:solidFill>
                <a:srgbClr val="000000"/>
              </a:solidFill>
              <a:latin typeface="HG丸ｺﾞｼｯｸM-PRO"/>
              <a:ea typeface="HG丸ｺﾞｼｯｸM-PRO"/>
            </a:rPr>
            <a:t>こちらは</a:t>
          </a:r>
          <a:r>
            <a:rPr lang="ja-JP" altLang="en-US" sz="2000" b="0" i="0" u="none" strike="noStrike" baseline="0">
              <a:solidFill>
                <a:srgbClr val="FF0000"/>
              </a:solidFill>
              <a:latin typeface="HG丸ｺﾞｼｯｸM-PRO"/>
              <a:ea typeface="HG丸ｺﾞｼｯｸM-PRO"/>
            </a:rPr>
            <a:t>令和3年度</a:t>
          </a:r>
          <a:r>
            <a:rPr lang="ja-JP" altLang="en-US" sz="2000" b="0" i="0" u="none" strike="noStrike" baseline="0">
              <a:solidFill>
                <a:srgbClr val="000000"/>
              </a:solidFill>
              <a:latin typeface="HG丸ｺﾞｼｯｸM-PRO"/>
              <a:ea typeface="HG丸ｺﾞｼｯｸM-PRO"/>
            </a:rPr>
            <a:t>の内容となります。</a:t>
          </a:r>
          <a:endParaRPr lang="en-US" altLang="ja-JP" sz="2000" b="0" i="0" u="none" strike="noStrike" baseline="0">
            <a:solidFill>
              <a:srgbClr val="000000"/>
            </a:solidFill>
            <a:latin typeface="HG丸ｺﾞｼｯｸM-PRO"/>
            <a:ea typeface="HG丸ｺﾞｼｯｸM-PRO"/>
          </a:endParaRPr>
        </a:p>
        <a:p>
          <a:pPr algn="l" rtl="0">
            <a:defRPr sz="1000"/>
          </a:pPr>
          <a:r>
            <a:rPr lang="ja-JP" altLang="en-US" sz="2000" b="0" i="0" u="none" strike="noStrike" baseline="0">
              <a:solidFill>
                <a:srgbClr val="000000"/>
              </a:solidFill>
              <a:latin typeface="HG丸ｺﾞｼｯｸM-PRO"/>
              <a:ea typeface="HG丸ｺﾞｼｯｸM-PRO"/>
            </a:rPr>
            <a:t>あくまでも</a:t>
          </a:r>
          <a:r>
            <a:rPr lang="ja-JP" altLang="en-US" sz="2000" b="0" i="0" u="none" strike="noStrike" baseline="0">
              <a:solidFill>
                <a:srgbClr val="FF0000"/>
              </a:solidFill>
              <a:latin typeface="HG丸ｺﾞｼｯｸM-PRO"/>
              <a:ea typeface="HG丸ｺﾞｼｯｸM-PRO"/>
            </a:rPr>
            <a:t>「ご参考」</a:t>
          </a:r>
          <a:r>
            <a:rPr lang="ja-JP" altLang="en-US" sz="2000" b="0" i="0" u="none" strike="noStrike" baseline="0">
              <a:solidFill>
                <a:srgbClr val="000000"/>
              </a:solidFill>
              <a:latin typeface="HG丸ｺﾞｼｯｸM-PRO"/>
              <a:ea typeface="HG丸ｺﾞｼｯｸM-PRO"/>
            </a:rPr>
            <a:t>にされてください。</a:t>
          </a:r>
          <a:endParaRPr lang="en-US" altLang="ja-JP" sz="2000" b="0" i="0" u="none" strike="noStrike" baseline="0">
            <a:solidFill>
              <a:srgbClr val="000000"/>
            </a:solidFill>
            <a:latin typeface="HG丸ｺﾞｼｯｸM-PRO"/>
            <a:ea typeface="HG丸ｺﾞｼｯｸM-PRO"/>
          </a:endParaRPr>
        </a:p>
        <a:p>
          <a:pPr algn="l" rtl="0">
            <a:defRPr sz="1000"/>
          </a:pPr>
          <a:r>
            <a:rPr lang="ja-JP" altLang="en-US" sz="2000" b="0" i="0" u="none" strike="noStrike" baseline="0">
              <a:solidFill>
                <a:srgbClr val="000000"/>
              </a:solidFill>
              <a:latin typeface="HG丸ｺﾞｼｯｸM-PRO"/>
              <a:ea typeface="HG丸ｺﾞｼｯｸM-PRO"/>
            </a:rPr>
            <a:t>令和4年度においては開催要項が決定次第、改めてご案内いたします。「事例の作成について」及び「事例提出様式」については、</a:t>
          </a:r>
          <a:endParaRPr lang="en-US" altLang="ja-JP" sz="2000" b="0" i="0" u="none" strike="noStrike" baseline="0">
            <a:solidFill>
              <a:srgbClr val="000000"/>
            </a:solidFill>
            <a:latin typeface="HG丸ｺﾞｼｯｸM-PRO"/>
            <a:ea typeface="HG丸ｺﾞｼｯｸM-PRO"/>
          </a:endParaRPr>
        </a:p>
        <a:p>
          <a:pPr algn="l" rtl="0">
            <a:defRPr sz="1000"/>
          </a:pPr>
          <a:r>
            <a:rPr lang="en-US" altLang="ja-JP" sz="2000" b="0" i="0" u="none" strike="noStrike" baseline="0">
              <a:solidFill>
                <a:srgbClr val="000000"/>
              </a:solidFill>
              <a:latin typeface="HG丸ｺﾞｼｯｸM-PRO"/>
              <a:ea typeface="HG丸ｺﾞｼｯｸM-PRO"/>
            </a:rPr>
            <a:t> </a:t>
          </a:r>
          <a:r>
            <a:rPr lang="ja-JP" altLang="en-US" sz="2000" b="0" i="0" u="none" strike="noStrike" baseline="0">
              <a:solidFill>
                <a:srgbClr val="FF0000"/>
              </a:solidFill>
              <a:latin typeface="HG丸ｺﾞｼｯｸM-PRO"/>
              <a:ea typeface="HG丸ｺﾞｼｯｸM-PRO"/>
            </a:rPr>
            <a:t>必ず「令和4年度」のご案内</a:t>
          </a:r>
          <a:r>
            <a:rPr lang="ja-JP" altLang="en-US" sz="2000" b="0" i="0" u="none" strike="noStrike" baseline="0">
              <a:solidFill>
                <a:srgbClr val="000000"/>
              </a:solidFill>
              <a:latin typeface="HG丸ｺﾞｼｯｸM-PRO"/>
              <a:ea typeface="HG丸ｺﾞｼｯｸM-PRO"/>
            </a:rPr>
            <a:t>をご確認下さい。</a:t>
          </a:r>
          <a:endParaRPr lang="ja-JP" altLang="en-US" sz="2000" b="0" i="0" u="none" strike="noStrike" baseline="0">
            <a:solidFill>
              <a:srgbClr val="000000"/>
            </a:solidFill>
            <a:latin typeface="Times New Roman"/>
            <a:ea typeface="HG丸ｺﾞｼｯｸM-PRO"/>
            <a:cs typeface="Times New Roman"/>
          </a:endParaRPr>
        </a:p>
        <a:p>
          <a:pPr algn="l" rtl="0">
            <a:defRPr sz="1000"/>
          </a:pPr>
          <a:endParaRPr lang="ja-JP" altLang="en-US" sz="2000" b="0" i="0" u="none" strike="noStrike" baseline="0">
            <a:solidFill>
              <a:srgbClr val="000000"/>
            </a:solidFill>
            <a:latin typeface="Times New Roman"/>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123093</xdr:colOff>
      <xdr:row>50</xdr:row>
      <xdr:rowOff>123931</xdr:rowOff>
    </xdr:from>
    <xdr:to>
      <xdr:col>70</xdr:col>
      <xdr:colOff>32493</xdr:colOff>
      <xdr:row>54</xdr:row>
      <xdr:rowOff>158132</xdr:rowOff>
    </xdr:to>
    <xdr:grpSp>
      <xdr:nvGrpSpPr>
        <xdr:cNvPr id="464" name="和室６・横">
          <a:extLst>
            <a:ext uri="{FF2B5EF4-FFF2-40B4-BE49-F238E27FC236}">
              <a16:creationId xmlns:a16="http://schemas.microsoft.com/office/drawing/2014/main" id="{00000000-0008-0000-0000-0000D0010000}"/>
            </a:ext>
          </a:extLst>
        </xdr:cNvPr>
        <xdr:cNvGrpSpPr>
          <a:grpSpLocks/>
        </xdr:cNvGrpSpPr>
      </xdr:nvGrpSpPr>
      <xdr:grpSpPr bwMode="auto">
        <a:xfrm>
          <a:off x="16651769" y="8741255"/>
          <a:ext cx="895518" cy="706553"/>
          <a:chOff x="935" y="42"/>
          <a:chExt cx="144" cy="106"/>
        </a:xfrm>
      </xdr:grpSpPr>
      <xdr:sp macro="" textlink="">
        <xdr:nvSpPr>
          <xdr:cNvPr id="465" name="Rectangle 624" descr="tatami">
            <a:extLst>
              <a:ext uri="{FF2B5EF4-FFF2-40B4-BE49-F238E27FC236}">
                <a16:creationId xmlns:a16="http://schemas.microsoft.com/office/drawing/2014/main" id="{00000000-0008-0000-0000-0000D1010000}"/>
              </a:ext>
            </a:extLst>
          </xdr:cNvPr>
          <xdr:cNvSpPr>
            <a:spLocks noChangeArrowheads="1"/>
          </xdr:cNvSpPr>
        </xdr:nvSpPr>
        <xdr:spPr bwMode="auto">
          <a:xfrm>
            <a:off x="935" y="7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66" name="Rectangle 625" descr="tatami">
            <a:extLst>
              <a:ext uri="{FF2B5EF4-FFF2-40B4-BE49-F238E27FC236}">
                <a16:creationId xmlns:a16="http://schemas.microsoft.com/office/drawing/2014/main" id="{00000000-0008-0000-0000-0000D2010000}"/>
              </a:ext>
            </a:extLst>
          </xdr:cNvPr>
          <xdr:cNvSpPr>
            <a:spLocks noChangeArrowheads="1"/>
          </xdr:cNvSpPr>
        </xdr:nvSpPr>
        <xdr:spPr bwMode="auto">
          <a:xfrm>
            <a:off x="1043" y="7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67" name="Rectangle 626" descr="tatami">
            <a:extLst>
              <a:ext uri="{FF2B5EF4-FFF2-40B4-BE49-F238E27FC236}">
                <a16:creationId xmlns:a16="http://schemas.microsoft.com/office/drawing/2014/main" id="{00000000-0008-0000-0000-0000D3010000}"/>
              </a:ext>
            </a:extLst>
          </xdr:cNvPr>
          <xdr:cNvSpPr>
            <a:spLocks noChangeArrowheads="1"/>
          </xdr:cNvSpPr>
        </xdr:nvSpPr>
        <xdr:spPr bwMode="auto">
          <a:xfrm rot="-5400000">
            <a:off x="954" y="23"/>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68" name="Rectangle 627" descr="tatami">
            <a:extLst>
              <a:ext uri="{FF2B5EF4-FFF2-40B4-BE49-F238E27FC236}">
                <a16:creationId xmlns:a16="http://schemas.microsoft.com/office/drawing/2014/main" id="{00000000-0008-0000-0000-0000D4010000}"/>
              </a:ext>
            </a:extLst>
          </xdr:cNvPr>
          <xdr:cNvSpPr>
            <a:spLocks noChangeArrowheads="1"/>
          </xdr:cNvSpPr>
        </xdr:nvSpPr>
        <xdr:spPr bwMode="auto">
          <a:xfrm rot="-5400000">
            <a:off x="1026" y="23"/>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69" name="Rectangle 628" descr="tatami">
            <a:extLst>
              <a:ext uri="{FF2B5EF4-FFF2-40B4-BE49-F238E27FC236}">
                <a16:creationId xmlns:a16="http://schemas.microsoft.com/office/drawing/2014/main" id="{00000000-0008-0000-0000-0000D5010000}"/>
              </a:ext>
            </a:extLst>
          </xdr:cNvPr>
          <xdr:cNvSpPr>
            <a:spLocks noChangeArrowheads="1"/>
          </xdr:cNvSpPr>
        </xdr:nvSpPr>
        <xdr:spPr bwMode="auto">
          <a:xfrm rot="-5400000">
            <a:off x="989" y="5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0" name="Rectangle 629" descr="tatami">
            <a:extLst>
              <a:ext uri="{FF2B5EF4-FFF2-40B4-BE49-F238E27FC236}">
                <a16:creationId xmlns:a16="http://schemas.microsoft.com/office/drawing/2014/main" id="{00000000-0008-0000-0000-0000D6010000}"/>
              </a:ext>
            </a:extLst>
          </xdr:cNvPr>
          <xdr:cNvSpPr>
            <a:spLocks noChangeArrowheads="1"/>
          </xdr:cNvSpPr>
        </xdr:nvSpPr>
        <xdr:spPr bwMode="auto">
          <a:xfrm rot="-5400000">
            <a:off x="989" y="94"/>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63</xdr:col>
      <xdr:colOff>76200</xdr:colOff>
      <xdr:row>44</xdr:row>
      <xdr:rowOff>95250</xdr:rowOff>
    </xdr:from>
    <xdr:to>
      <xdr:col>66</xdr:col>
      <xdr:colOff>233250</xdr:colOff>
      <xdr:row>48</xdr:row>
      <xdr:rowOff>129451</xdr:rowOff>
    </xdr:to>
    <xdr:grpSp>
      <xdr:nvGrpSpPr>
        <xdr:cNvPr id="678" name="和室６・横">
          <a:extLst>
            <a:ext uri="{FF2B5EF4-FFF2-40B4-BE49-F238E27FC236}">
              <a16:creationId xmlns:a16="http://schemas.microsoft.com/office/drawing/2014/main" id="{00000000-0008-0000-0000-0000A6020000}"/>
            </a:ext>
          </a:extLst>
        </xdr:cNvPr>
        <xdr:cNvGrpSpPr>
          <a:grpSpLocks/>
        </xdr:cNvGrpSpPr>
      </xdr:nvGrpSpPr>
      <xdr:grpSpPr bwMode="auto">
        <a:xfrm>
          <a:off x="15865288" y="7704044"/>
          <a:ext cx="896638" cy="706554"/>
          <a:chOff x="935" y="42"/>
          <a:chExt cx="144" cy="106"/>
        </a:xfrm>
      </xdr:grpSpPr>
      <xdr:sp macro="" textlink="">
        <xdr:nvSpPr>
          <xdr:cNvPr id="708" name="Rectangle 624" descr="tatami">
            <a:extLst>
              <a:ext uri="{FF2B5EF4-FFF2-40B4-BE49-F238E27FC236}">
                <a16:creationId xmlns:a16="http://schemas.microsoft.com/office/drawing/2014/main" id="{00000000-0008-0000-0000-0000C4020000}"/>
              </a:ext>
            </a:extLst>
          </xdr:cNvPr>
          <xdr:cNvSpPr>
            <a:spLocks noChangeArrowheads="1"/>
          </xdr:cNvSpPr>
        </xdr:nvSpPr>
        <xdr:spPr bwMode="auto">
          <a:xfrm>
            <a:off x="935" y="7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709" name="Rectangle 625" descr="tatami">
            <a:extLst>
              <a:ext uri="{FF2B5EF4-FFF2-40B4-BE49-F238E27FC236}">
                <a16:creationId xmlns:a16="http://schemas.microsoft.com/office/drawing/2014/main" id="{00000000-0008-0000-0000-0000C5020000}"/>
              </a:ext>
            </a:extLst>
          </xdr:cNvPr>
          <xdr:cNvSpPr>
            <a:spLocks noChangeArrowheads="1"/>
          </xdr:cNvSpPr>
        </xdr:nvSpPr>
        <xdr:spPr bwMode="auto">
          <a:xfrm>
            <a:off x="1043" y="7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710" name="Rectangle 626" descr="tatami">
            <a:extLst>
              <a:ext uri="{FF2B5EF4-FFF2-40B4-BE49-F238E27FC236}">
                <a16:creationId xmlns:a16="http://schemas.microsoft.com/office/drawing/2014/main" id="{00000000-0008-0000-0000-0000C6020000}"/>
              </a:ext>
            </a:extLst>
          </xdr:cNvPr>
          <xdr:cNvSpPr>
            <a:spLocks noChangeArrowheads="1"/>
          </xdr:cNvSpPr>
        </xdr:nvSpPr>
        <xdr:spPr bwMode="auto">
          <a:xfrm rot="-5400000">
            <a:off x="954" y="23"/>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711" name="Rectangle 627" descr="tatami">
            <a:extLst>
              <a:ext uri="{FF2B5EF4-FFF2-40B4-BE49-F238E27FC236}">
                <a16:creationId xmlns:a16="http://schemas.microsoft.com/office/drawing/2014/main" id="{00000000-0008-0000-0000-0000C7020000}"/>
              </a:ext>
            </a:extLst>
          </xdr:cNvPr>
          <xdr:cNvSpPr>
            <a:spLocks noChangeArrowheads="1"/>
          </xdr:cNvSpPr>
        </xdr:nvSpPr>
        <xdr:spPr bwMode="auto">
          <a:xfrm rot="-5400000">
            <a:off x="1026" y="23"/>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712" name="Rectangle 628" descr="tatami">
            <a:extLst>
              <a:ext uri="{FF2B5EF4-FFF2-40B4-BE49-F238E27FC236}">
                <a16:creationId xmlns:a16="http://schemas.microsoft.com/office/drawing/2014/main" id="{00000000-0008-0000-0000-0000C8020000}"/>
              </a:ext>
            </a:extLst>
          </xdr:cNvPr>
          <xdr:cNvSpPr>
            <a:spLocks noChangeArrowheads="1"/>
          </xdr:cNvSpPr>
        </xdr:nvSpPr>
        <xdr:spPr bwMode="auto">
          <a:xfrm rot="-5400000">
            <a:off x="989" y="5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713" name="Rectangle 629" descr="tatami">
            <a:extLst>
              <a:ext uri="{FF2B5EF4-FFF2-40B4-BE49-F238E27FC236}">
                <a16:creationId xmlns:a16="http://schemas.microsoft.com/office/drawing/2014/main" id="{00000000-0008-0000-0000-0000C9020000}"/>
              </a:ext>
            </a:extLst>
          </xdr:cNvPr>
          <xdr:cNvSpPr>
            <a:spLocks noChangeArrowheads="1"/>
          </xdr:cNvSpPr>
        </xdr:nvSpPr>
        <xdr:spPr bwMode="auto">
          <a:xfrm rot="-5400000">
            <a:off x="989" y="94"/>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24</xdr:col>
      <xdr:colOff>238051</xdr:colOff>
      <xdr:row>80</xdr:row>
      <xdr:rowOff>938</xdr:rowOff>
    </xdr:from>
    <xdr:to>
      <xdr:col>27</xdr:col>
      <xdr:colOff>37698</xdr:colOff>
      <xdr:row>80</xdr:row>
      <xdr:rowOff>938</xdr:rowOff>
    </xdr:to>
    <xdr:cxnSp macro="">
      <xdr:nvCxnSpPr>
        <xdr:cNvPr id="236" name="直線コネクタ 235">
          <a:extLst>
            <a:ext uri="{FF2B5EF4-FFF2-40B4-BE49-F238E27FC236}">
              <a16:creationId xmlns:a16="http://schemas.microsoft.com/office/drawing/2014/main" id="{00000000-0008-0000-0000-0000EC000000}"/>
            </a:ext>
          </a:extLst>
        </xdr:cNvPr>
        <xdr:cNvCxnSpPr/>
      </xdr:nvCxnSpPr>
      <xdr:spPr>
        <a:xfrm>
          <a:off x="17266153" y="6378358"/>
          <a:ext cx="540000" cy="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editAs="oneCell">
    <xdr:from>
      <xdr:col>19</xdr:col>
      <xdr:colOff>21262</xdr:colOff>
      <xdr:row>80</xdr:row>
      <xdr:rowOff>136647</xdr:rowOff>
    </xdr:from>
    <xdr:to>
      <xdr:col>19</xdr:col>
      <xdr:colOff>166012</xdr:colOff>
      <xdr:row>81</xdr:row>
      <xdr:rowOff>113224</xdr:rowOff>
    </xdr:to>
    <xdr:pic>
      <xdr:nvPicPr>
        <xdr:cNvPr id="239" name="図 238">
          <a:extLst>
            <a:ext uri="{FF2B5EF4-FFF2-40B4-BE49-F238E27FC236}">
              <a16:creationId xmlns:a16="http://schemas.microsoft.com/office/drawing/2014/main" id="{00000000-0008-0000-0000-0000EF000000}"/>
            </a:ext>
          </a:extLst>
        </xdr:cNvPr>
        <xdr:cNvPicPr>
          <a:picLocks noChangeAspect="1"/>
        </xdr:cNvPicPr>
      </xdr:nvPicPr>
      <xdr:blipFill>
        <a:blip xmlns:r="http://schemas.openxmlformats.org/officeDocument/2006/relationships" r:embed="rId2"/>
        <a:stretch>
          <a:fillRect/>
        </a:stretch>
      </xdr:blipFill>
      <xdr:spPr>
        <a:xfrm>
          <a:off x="4754454" y="13596205"/>
          <a:ext cx="144750" cy="145097"/>
        </a:xfrm>
        <a:prstGeom prst="rect">
          <a:avLst/>
        </a:prstGeom>
      </xdr:spPr>
    </xdr:pic>
    <xdr:clientData fLocksWithSheet="0"/>
  </xdr:twoCellAnchor>
  <xdr:twoCellAnchor editAs="oneCell">
    <xdr:from>
      <xdr:col>20</xdr:col>
      <xdr:colOff>25345</xdr:colOff>
      <xdr:row>80</xdr:row>
      <xdr:rowOff>131205</xdr:rowOff>
    </xdr:from>
    <xdr:to>
      <xdr:col>20</xdr:col>
      <xdr:colOff>174384</xdr:colOff>
      <xdr:row>81</xdr:row>
      <xdr:rowOff>112170</xdr:rowOff>
    </xdr:to>
    <xdr:pic>
      <xdr:nvPicPr>
        <xdr:cNvPr id="240" name="図 239">
          <a:extLst>
            <a:ext uri="{FF2B5EF4-FFF2-40B4-BE49-F238E27FC236}">
              <a16:creationId xmlns:a16="http://schemas.microsoft.com/office/drawing/2014/main" id="{00000000-0008-0000-0000-0000F0000000}"/>
            </a:ext>
          </a:extLst>
        </xdr:cNvPr>
        <xdr:cNvPicPr>
          <a:picLocks noChangeAspect="1"/>
        </xdr:cNvPicPr>
      </xdr:nvPicPr>
      <xdr:blipFill>
        <a:blip xmlns:r="http://schemas.openxmlformats.org/officeDocument/2006/relationships" r:embed="rId2"/>
        <a:stretch>
          <a:fillRect/>
        </a:stretch>
      </xdr:blipFill>
      <xdr:spPr>
        <a:xfrm>
          <a:off x="5007653" y="13590763"/>
          <a:ext cx="149039" cy="149485"/>
        </a:xfrm>
        <a:prstGeom prst="rect">
          <a:avLst/>
        </a:prstGeom>
      </xdr:spPr>
    </xdr:pic>
    <xdr:clientData fLocksWithSheet="0"/>
  </xdr:twoCellAnchor>
  <xdr:twoCellAnchor>
    <xdr:from>
      <xdr:col>25</xdr:col>
      <xdr:colOff>121228</xdr:colOff>
      <xdr:row>73</xdr:row>
      <xdr:rowOff>164522</xdr:rowOff>
    </xdr:from>
    <xdr:to>
      <xdr:col>25</xdr:col>
      <xdr:colOff>121228</xdr:colOff>
      <xdr:row>79</xdr:row>
      <xdr:rowOff>25431</xdr:rowOff>
    </xdr:to>
    <xdr:cxnSp macro="">
      <xdr:nvCxnSpPr>
        <xdr:cNvPr id="279" name="直線コネクタ 278">
          <a:extLst>
            <a:ext uri="{FF2B5EF4-FFF2-40B4-BE49-F238E27FC236}">
              <a16:creationId xmlns:a16="http://schemas.microsoft.com/office/drawing/2014/main" id="{00000000-0008-0000-0000-000017010000}"/>
            </a:ext>
          </a:extLst>
        </xdr:cNvPr>
        <xdr:cNvCxnSpPr/>
      </xdr:nvCxnSpPr>
      <xdr:spPr>
        <a:xfrm>
          <a:off x="17396114" y="5329670"/>
          <a:ext cx="0" cy="90000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26</xdr:col>
      <xdr:colOff>1</xdr:colOff>
      <xdr:row>73</xdr:row>
      <xdr:rowOff>164522</xdr:rowOff>
    </xdr:from>
    <xdr:to>
      <xdr:col>26</xdr:col>
      <xdr:colOff>1</xdr:colOff>
      <xdr:row>79</xdr:row>
      <xdr:rowOff>25431</xdr:rowOff>
    </xdr:to>
    <xdr:cxnSp macro="">
      <xdr:nvCxnSpPr>
        <xdr:cNvPr id="280" name="直線コネクタ 279">
          <a:extLst>
            <a:ext uri="{FF2B5EF4-FFF2-40B4-BE49-F238E27FC236}">
              <a16:creationId xmlns:a16="http://schemas.microsoft.com/office/drawing/2014/main" id="{00000000-0008-0000-0000-000018010000}"/>
            </a:ext>
          </a:extLst>
        </xdr:cNvPr>
        <xdr:cNvCxnSpPr/>
      </xdr:nvCxnSpPr>
      <xdr:spPr>
        <a:xfrm>
          <a:off x="17521671" y="5329670"/>
          <a:ext cx="0" cy="90000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26</xdr:col>
      <xdr:colOff>121228</xdr:colOff>
      <xdr:row>73</xdr:row>
      <xdr:rowOff>164522</xdr:rowOff>
    </xdr:from>
    <xdr:to>
      <xdr:col>26</xdr:col>
      <xdr:colOff>121228</xdr:colOff>
      <xdr:row>79</xdr:row>
      <xdr:rowOff>25431</xdr:rowOff>
    </xdr:to>
    <xdr:cxnSp macro="">
      <xdr:nvCxnSpPr>
        <xdr:cNvPr id="281" name="直線コネクタ 280">
          <a:extLst>
            <a:ext uri="{FF2B5EF4-FFF2-40B4-BE49-F238E27FC236}">
              <a16:creationId xmlns:a16="http://schemas.microsoft.com/office/drawing/2014/main" id="{00000000-0008-0000-0000-000019010000}"/>
            </a:ext>
          </a:extLst>
        </xdr:cNvPr>
        <xdr:cNvCxnSpPr/>
      </xdr:nvCxnSpPr>
      <xdr:spPr>
        <a:xfrm>
          <a:off x="17642898" y="5329670"/>
          <a:ext cx="0" cy="90000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27</xdr:col>
      <xdr:colOff>0</xdr:colOff>
      <xdr:row>73</xdr:row>
      <xdr:rowOff>164522</xdr:rowOff>
    </xdr:from>
    <xdr:to>
      <xdr:col>27</xdr:col>
      <xdr:colOff>0</xdr:colOff>
      <xdr:row>79</xdr:row>
      <xdr:rowOff>25431</xdr:rowOff>
    </xdr:to>
    <xdr:cxnSp macro="">
      <xdr:nvCxnSpPr>
        <xdr:cNvPr id="282" name="直線コネクタ 281">
          <a:extLst>
            <a:ext uri="{FF2B5EF4-FFF2-40B4-BE49-F238E27FC236}">
              <a16:creationId xmlns:a16="http://schemas.microsoft.com/office/drawing/2014/main" id="{00000000-0008-0000-0000-00001A010000}"/>
            </a:ext>
          </a:extLst>
        </xdr:cNvPr>
        <xdr:cNvCxnSpPr/>
      </xdr:nvCxnSpPr>
      <xdr:spPr>
        <a:xfrm>
          <a:off x="17768455" y="5329670"/>
          <a:ext cx="0" cy="90000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24</xdr:col>
      <xdr:colOff>233721</xdr:colOff>
      <xdr:row>80</xdr:row>
      <xdr:rowOff>87528</xdr:rowOff>
    </xdr:from>
    <xdr:to>
      <xdr:col>27</xdr:col>
      <xdr:colOff>33368</xdr:colOff>
      <xdr:row>80</xdr:row>
      <xdr:rowOff>87528</xdr:rowOff>
    </xdr:to>
    <xdr:cxnSp macro="">
      <xdr:nvCxnSpPr>
        <xdr:cNvPr id="283" name="直線コネクタ 282">
          <a:extLst>
            <a:ext uri="{FF2B5EF4-FFF2-40B4-BE49-F238E27FC236}">
              <a16:creationId xmlns:a16="http://schemas.microsoft.com/office/drawing/2014/main" id="{00000000-0008-0000-0000-00001B010000}"/>
            </a:ext>
          </a:extLst>
        </xdr:cNvPr>
        <xdr:cNvCxnSpPr/>
      </xdr:nvCxnSpPr>
      <xdr:spPr>
        <a:xfrm>
          <a:off x="17261823" y="6464948"/>
          <a:ext cx="540000" cy="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24</xdr:col>
      <xdr:colOff>233721</xdr:colOff>
      <xdr:row>81</xdr:row>
      <xdr:rowOff>937</xdr:rowOff>
    </xdr:from>
    <xdr:to>
      <xdr:col>27</xdr:col>
      <xdr:colOff>33368</xdr:colOff>
      <xdr:row>81</xdr:row>
      <xdr:rowOff>937</xdr:rowOff>
    </xdr:to>
    <xdr:cxnSp macro="">
      <xdr:nvCxnSpPr>
        <xdr:cNvPr id="284" name="直線コネクタ 283">
          <a:extLst>
            <a:ext uri="{FF2B5EF4-FFF2-40B4-BE49-F238E27FC236}">
              <a16:creationId xmlns:a16="http://schemas.microsoft.com/office/drawing/2014/main" id="{00000000-0008-0000-0000-00001C010000}"/>
            </a:ext>
          </a:extLst>
        </xdr:cNvPr>
        <xdr:cNvCxnSpPr/>
      </xdr:nvCxnSpPr>
      <xdr:spPr>
        <a:xfrm>
          <a:off x="17261823" y="6551539"/>
          <a:ext cx="540000" cy="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24</xdr:col>
      <xdr:colOff>233721</xdr:colOff>
      <xdr:row>81</xdr:row>
      <xdr:rowOff>83199</xdr:rowOff>
    </xdr:from>
    <xdr:to>
      <xdr:col>27</xdr:col>
      <xdr:colOff>33368</xdr:colOff>
      <xdr:row>81</xdr:row>
      <xdr:rowOff>83199</xdr:rowOff>
    </xdr:to>
    <xdr:cxnSp macro="">
      <xdr:nvCxnSpPr>
        <xdr:cNvPr id="285" name="直線コネクタ 284">
          <a:extLst>
            <a:ext uri="{FF2B5EF4-FFF2-40B4-BE49-F238E27FC236}">
              <a16:creationId xmlns:a16="http://schemas.microsoft.com/office/drawing/2014/main" id="{00000000-0008-0000-0000-00001D010000}"/>
            </a:ext>
          </a:extLst>
        </xdr:cNvPr>
        <xdr:cNvCxnSpPr/>
      </xdr:nvCxnSpPr>
      <xdr:spPr>
        <a:xfrm>
          <a:off x="17261823" y="6633801"/>
          <a:ext cx="540000" cy="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24</xdr:col>
      <xdr:colOff>233721</xdr:colOff>
      <xdr:row>82</xdr:row>
      <xdr:rowOff>938</xdr:rowOff>
    </xdr:from>
    <xdr:to>
      <xdr:col>27</xdr:col>
      <xdr:colOff>33368</xdr:colOff>
      <xdr:row>82</xdr:row>
      <xdr:rowOff>938</xdr:rowOff>
    </xdr:to>
    <xdr:cxnSp macro="">
      <xdr:nvCxnSpPr>
        <xdr:cNvPr id="286" name="直線コネクタ 285">
          <a:extLst>
            <a:ext uri="{FF2B5EF4-FFF2-40B4-BE49-F238E27FC236}">
              <a16:creationId xmlns:a16="http://schemas.microsoft.com/office/drawing/2014/main" id="{00000000-0008-0000-0000-00001E010000}"/>
            </a:ext>
          </a:extLst>
        </xdr:cNvPr>
        <xdr:cNvCxnSpPr/>
      </xdr:nvCxnSpPr>
      <xdr:spPr>
        <a:xfrm>
          <a:off x="17261823" y="6724722"/>
          <a:ext cx="540000" cy="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28</xdr:col>
      <xdr:colOff>0</xdr:colOff>
      <xdr:row>73</xdr:row>
      <xdr:rowOff>164522</xdr:rowOff>
    </xdr:from>
    <xdr:to>
      <xdr:col>28</xdr:col>
      <xdr:colOff>0</xdr:colOff>
      <xdr:row>82</xdr:row>
      <xdr:rowOff>91728</xdr:rowOff>
    </xdr:to>
    <xdr:cxnSp macro="">
      <xdr:nvCxnSpPr>
        <xdr:cNvPr id="287" name="直線コネクタ 286">
          <a:extLst>
            <a:ext uri="{FF2B5EF4-FFF2-40B4-BE49-F238E27FC236}">
              <a16:creationId xmlns:a16="http://schemas.microsoft.com/office/drawing/2014/main" id="{00000000-0008-0000-0000-00001F010000}"/>
            </a:ext>
          </a:extLst>
        </xdr:cNvPr>
        <xdr:cNvCxnSpPr/>
      </xdr:nvCxnSpPr>
      <xdr:spPr>
        <a:xfrm>
          <a:off x="17996647" y="5184757"/>
          <a:ext cx="0" cy="1440000"/>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28</xdr:col>
      <xdr:colOff>130969</xdr:colOff>
      <xdr:row>73</xdr:row>
      <xdr:rowOff>170475</xdr:rowOff>
    </xdr:from>
    <xdr:to>
      <xdr:col>28</xdr:col>
      <xdr:colOff>130969</xdr:colOff>
      <xdr:row>82</xdr:row>
      <xdr:rowOff>97681</xdr:rowOff>
    </xdr:to>
    <xdr:cxnSp macro="">
      <xdr:nvCxnSpPr>
        <xdr:cNvPr id="288" name="直線コネクタ 287">
          <a:extLst>
            <a:ext uri="{FF2B5EF4-FFF2-40B4-BE49-F238E27FC236}">
              <a16:creationId xmlns:a16="http://schemas.microsoft.com/office/drawing/2014/main" id="{00000000-0008-0000-0000-000020010000}"/>
            </a:ext>
          </a:extLst>
        </xdr:cNvPr>
        <xdr:cNvCxnSpPr/>
      </xdr:nvCxnSpPr>
      <xdr:spPr>
        <a:xfrm>
          <a:off x="18383250" y="5319928"/>
          <a:ext cx="0" cy="1480972"/>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28</xdr:col>
      <xdr:colOff>250031</xdr:colOff>
      <xdr:row>73</xdr:row>
      <xdr:rowOff>164522</xdr:rowOff>
    </xdr:from>
    <xdr:to>
      <xdr:col>28</xdr:col>
      <xdr:colOff>250031</xdr:colOff>
      <xdr:row>82</xdr:row>
      <xdr:rowOff>91728</xdr:rowOff>
    </xdr:to>
    <xdr:cxnSp macro="">
      <xdr:nvCxnSpPr>
        <xdr:cNvPr id="289" name="直線コネクタ 288">
          <a:extLst>
            <a:ext uri="{FF2B5EF4-FFF2-40B4-BE49-F238E27FC236}">
              <a16:creationId xmlns:a16="http://schemas.microsoft.com/office/drawing/2014/main" id="{00000000-0008-0000-0000-000021010000}"/>
            </a:ext>
          </a:extLst>
        </xdr:cNvPr>
        <xdr:cNvCxnSpPr/>
      </xdr:nvCxnSpPr>
      <xdr:spPr>
        <a:xfrm>
          <a:off x="18502312" y="5313975"/>
          <a:ext cx="0" cy="1480972"/>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29</xdr:col>
      <xdr:colOff>119062</xdr:colOff>
      <xdr:row>73</xdr:row>
      <xdr:rowOff>164522</xdr:rowOff>
    </xdr:from>
    <xdr:to>
      <xdr:col>29</xdr:col>
      <xdr:colOff>119062</xdr:colOff>
      <xdr:row>82</xdr:row>
      <xdr:rowOff>91728</xdr:rowOff>
    </xdr:to>
    <xdr:cxnSp macro="">
      <xdr:nvCxnSpPr>
        <xdr:cNvPr id="290" name="直線コネクタ 289">
          <a:extLst>
            <a:ext uri="{FF2B5EF4-FFF2-40B4-BE49-F238E27FC236}">
              <a16:creationId xmlns:a16="http://schemas.microsoft.com/office/drawing/2014/main" id="{00000000-0008-0000-0000-000022010000}"/>
            </a:ext>
          </a:extLst>
        </xdr:cNvPr>
        <xdr:cNvCxnSpPr/>
      </xdr:nvCxnSpPr>
      <xdr:spPr>
        <a:xfrm>
          <a:off x="18621375" y="5313975"/>
          <a:ext cx="0" cy="1480972"/>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29</xdr:col>
      <xdr:colOff>244078</xdr:colOff>
      <xdr:row>73</xdr:row>
      <xdr:rowOff>170475</xdr:rowOff>
    </xdr:from>
    <xdr:to>
      <xdr:col>29</xdr:col>
      <xdr:colOff>244078</xdr:colOff>
      <xdr:row>82</xdr:row>
      <xdr:rowOff>97681</xdr:rowOff>
    </xdr:to>
    <xdr:cxnSp macro="">
      <xdr:nvCxnSpPr>
        <xdr:cNvPr id="291" name="直線コネクタ 290">
          <a:extLst>
            <a:ext uri="{FF2B5EF4-FFF2-40B4-BE49-F238E27FC236}">
              <a16:creationId xmlns:a16="http://schemas.microsoft.com/office/drawing/2014/main" id="{00000000-0008-0000-0000-000023010000}"/>
            </a:ext>
          </a:extLst>
        </xdr:cNvPr>
        <xdr:cNvCxnSpPr/>
      </xdr:nvCxnSpPr>
      <xdr:spPr>
        <a:xfrm>
          <a:off x="18746391" y="5319928"/>
          <a:ext cx="0" cy="1480972"/>
        </a:xfrm>
        <a:prstGeom prst="line">
          <a:avLst/>
        </a:prstGeom>
      </xdr:spPr>
      <xdr:style>
        <a:lnRef idx="1">
          <a:schemeClr val="dk1"/>
        </a:lnRef>
        <a:fillRef idx="0">
          <a:schemeClr val="dk1"/>
        </a:fillRef>
        <a:effectRef idx="0">
          <a:schemeClr val="dk1"/>
        </a:effectRef>
        <a:fontRef idx="minor">
          <a:schemeClr val="tx1"/>
        </a:fontRef>
      </xdr:style>
    </xdr:cxnSp>
    <xdr:clientData fLocksWithSheet="0"/>
  </xdr:twoCellAnchor>
  <xdr:twoCellAnchor>
    <xdr:from>
      <xdr:col>68</xdr:col>
      <xdr:colOff>129268</xdr:colOff>
      <xdr:row>44</xdr:row>
      <xdr:rowOff>142981</xdr:rowOff>
    </xdr:from>
    <xdr:to>
      <xdr:col>71</xdr:col>
      <xdr:colOff>106318</xdr:colOff>
      <xdr:row>50</xdr:row>
      <xdr:rowOff>14281</xdr:rowOff>
    </xdr:to>
    <xdr:grpSp>
      <xdr:nvGrpSpPr>
        <xdr:cNvPr id="297" name="和室６・縦">
          <a:extLst>
            <a:ext uri="{FF2B5EF4-FFF2-40B4-BE49-F238E27FC236}">
              <a16:creationId xmlns:a16="http://schemas.microsoft.com/office/drawing/2014/main" id="{00000000-0008-0000-0000-000029010000}"/>
            </a:ext>
          </a:extLst>
        </xdr:cNvPr>
        <xdr:cNvGrpSpPr>
          <a:grpSpLocks/>
        </xdr:cNvGrpSpPr>
      </xdr:nvGrpSpPr>
      <xdr:grpSpPr bwMode="auto">
        <a:xfrm>
          <a:off x="17151003" y="7751775"/>
          <a:ext cx="716639" cy="879830"/>
          <a:chOff x="935" y="156"/>
          <a:chExt cx="106" cy="144"/>
        </a:xfrm>
      </xdr:grpSpPr>
      <xdr:sp macro="" textlink="">
        <xdr:nvSpPr>
          <xdr:cNvPr id="298" name="Rectangle 616" descr="tatami">
            <a:extLst>
              <a:ext uri="{FF2B5EF4-FFF2-40B4-BE49-F238E27FC236}">
                <a16:creationId xmlns:a16="http://schemas.microsoft.com/office/drawing/2014/main" id="{00000000-0008-0000-0000-00002A010000}"/>
              </a:ext>
            </a:extLst>
          </xdr:cNvPr>
          <xdr:cNvSpPr>
            <a:spLocks noChangeArrowheads="1"/>
          </xdr:cNvSpPr>
        </xdr:nvSpPr>
        <xdr:spPr bwMode="auto">
          <a:xfrm>
            <a:off x="935" y="156"/>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299" name="Rectangle 617" descr="tatami">
            <a:extLst>
              <a:ext uri="{FF2B5EF4-FFF2-40B4-BE49-F238E27FC236}">
                <a16:creationId xmlns:a16="http://schemas.microsoft.com/office/drawing/2014/main" id="{00000000-0008-0000-0000-00002B010000}"/>
              </a:ext>
            </a:extLst>
          </xdr:cNvPr>
          <xdr:cNvSpPr>
            <a:spLocks noChangeArrowheads="1"/>
          </xdr:cNvSpPr>
        </xdr:nvSpPr>
        <xdr:spPr bwMode="auto">
          <a:xfrm>
            <a:off x="935" y="228"/>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0" name="Rectangle 618" descr="tatami">
            <a:extLst>
              <a:ext uri="{FF2B5EF4-FFF2-40B4-BE49-F238E27FC236}">
                <a16:creationId xmlns:a16="http://schemas.microsoft.com/office/drawing/2014/main" id="{00000000-0008-0000-0000-00002C010000}"/>
              </a:ext>
            </a:extLst>
          </xdr:cNvPr>
          <xdr:cNvSpPr>
            <a:spLocks noChangeArrowheads="1"/>
          </xdr:cNvSpPr>
        </xdr:nvSpPr>
        <xdr:spPr bwMode="auto">
          <a:xfrm>
            <a:off x="969" y="192"/>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1" name="Rectangle 619" descr="tatami">
            <a:extLst>
              <a:ext uri="{FF2B5EF4-FFF2-40B4-BE49-F238E27FC236}">
                <a16:creationId xmlns:a16="http://schemas.microsoft.com/office/drawing/2014/main" id="{00000000-0008-0000-0000-00002D010000}"/>
              </a:ext>
            </a:extLst>
          </xdr:cNvPr>
          <xdr:cNvSpPr>
            <a:spLocks noChangeArrowheads="1"/>
          </xdr:cNvSpPr>
        </xdr:nvSpPr>
        <xdr:spPr bwMode="auto">
          <a:xfrm>
            <a:off x="1005" y="192"/>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2" name="Rectangle 620" descr="tatami">
            <a:extLst>
              <a:ext uri="{FF2B5EF4-FFF2-40B4-BE49-F238E27FC236}">
                <a16:creationId xmlns:a16="http://schemas.microsoft.com/office/drawing/2014/main" id="{00000000-0008-0000-0000-00002E010000}"/>
              </a:ext>
            </a:extLst>
          </xdr:cNvPr>
          <xdr:cNvSpPr>
            <a:spLocks noChangeArrowheads="1"/>
          </xdr:cNvSpPr>
        </xdr:nvSpPr>
        <xdr:spPr bwMode="auto">
          <a:xfrm rot="5400000">
            <a:off x="987" y="13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3" name="Rectangle 621" descr="tatami">
            <a:extLst>
              <a:ext uri="{FF2B5EF4-FFF2-40B4-BE49-F238E27FC236}">
                <a16:creationId xmlns:a16="http://schemas.microsoft.com/office/drawing/2014/main" id="{00000000-0008-0000-0000-00002F010000}"/>
              </a:ext>
            </a:extLst>
          </xdr:cNvPr>
          <xdr:cNvSpPr>
            <a:spLocks noChangeArrowheads="1"/>
          </xdr:cNvSpPr>
        </xdr:nvSpPr>
        <xdr:spPr bwMode="auto">
          <a:xfrm rot="5400000">
            <a:off x="987" y="24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71</xdr:col>
      <xdr:colOff>244929</xdr:colOff>
      <xdr:row>44</xdr:row>
      <xdr:rowOff>60187</xdr:rowOff>
    </xdr:from>
    <xdr:to>
      <xdr:col>75</xdr:col>
      <xdr:colOff>154329</xdr:colOff>
      <xdr:row>49</xdr:row>
      <xdr:rowOff>100006</xdr:rowOff>
    </xdr:to>
    <xdr:grpSp>
      <xdr:nvGrpSpPr>
        <xdr:cNvPr id="304" name="和室８">
          <a:extLst>
            <a:ext uri="{FF2B5EF4-FFF2-40B4-BE49-F238E27FC236}">
              <a16:creationId xmlns:a16="http://schemas.microsoft.com/office/drawing/2014/main" id="{00000000-0008-0000-0000-000030010000}"/>
            </a:ext>
          </a:extLst>
        </xdr:cNvPr>
        <xdr:cNvGrpSpPr>
          <a:grpSpLocks/>
        </xdr:cNvGrpSpPr>
      </xdr:nvGrpSpPr>
      <xdr:grpSpPr bwMode="auto">
        <a:xfrm>
          <a:off x="18006253" y="7668981"/>
          <a:ext cx="895517" cy="880260"/>
          <a:chOff x="1049" y="156"/>
          <a:chExt cx="144" cy="144"/>
        </a:xfrm>
      </xdr:grpSpPr>
      <xdr:sp macro="" textlink="">
        <xdr:nvSpPr>
          <xdr:cNvPr id="305" name="Rectangle 637" descr="tatami">
            <a:extLst>
              <a:ext uri="{FF2B5EF4-FFF2-40B4-BE49-F238E27FC236}">
                <a16:creationId xmlns:a16="http://schemas.microsoft.com/office/drawing/2014/main" id="{00000000-0008-0000-0000-000031010000}"/>
              </a:ext>
            </a:extLst>
          </xdr:cNvPr>
          <xdr:cNvSpPr>
            <a:spLocks noChangeArrowheads="1"/>
          </xdr:cNvSpPr>
        </xdr:nvSpPr>
        <xdr:spPr bwMode="auto">
          <a:xfrm>
            <a:off x="1049" y="15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6" name="Rectangle 639" descr="tatami">
            <a:extLst>
              <a:ext uri="{FF2B5EF4-FFF2-40B4-BE49-F238E27FC236}">
                <a16:creationId xmlns:a16="http://schemas.microsoft.com/office/drawing/2014/main" id="{00000000-0008-0000-0000-000032010000}"/>
              </a:ext>
            </a:extLst>
          </xdr:cNvPr>
          <xdr:cNvSpPr>
            <a:spLocks noChangeArrowheads="1"/>
          </xdr:cNvSpPr>
        </xdr:nvSpPr>
        <xdr:spPr bwMode="auto">
          <a:xfrm>
            <a:off x="1049" y="22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7" name="Rectangle 640" descr="tatami">
            <a:extLst>
              <a:ext uri="{FF2B5EF4-FFF2-40B4-BE49-F238E27FC236}">
                <a16:creationId xmlns:a16="http://schemas.microsoft.com/office/drawing/2014/main" id="{00000000-0008-0000-0000-000033010000}"/>
              </a:ext>
            </a:extLst>
          </xdr:cNvPr>
          <xdr:cNvSpPr>
            <a:spLocks noChangeArrowheads="1"/>
          </xdr:cNvSpPr>
        </xdr:nvSpPr>
        <xdr:spPr bwMode="auto">
          <a:xfrm>
            <a:off x="1157" y="15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8" name="Rectangle 641" descr="tatami">
            <a:extLst>
              <a:ext uri="{FF2B5EF4-FFF2-40B4-BE49-F238E27FC236}">
                <a16:creationId xmlns:a16="http://schemas.microsoft.com/office/drawing/2014/main" id="{00000000-0008-0000-0000-000034010000}"/>
              </a:ext>
            </a:extLst>
          </xdr:cNvPr>
          <xdr:cNvSpPr>
            <a:spLocks noChangeArrowheads="1"/>
          </xdr:cNvSpPr>
        </xdr:nvSpPr>
        <xdr:spPr bwMode="auto">
          <a:xfrm>
            <a:off x="1157" y="22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09" name="Rectangle 642" descr="tatami">
            <a:extLst>
              <a:ext uri="{FF2B5EF4-FFF2-40B4-BE49-F238E27FC236}">
                <a16:creationId xmlns:a16="http://schemas.microsoft.com/office/drawing/2014/main" id="{00000000-0008-0000-0000-000035010000}"/>
              </a:ext>
            </a:extLst>
          </xdr:cNvPr>
          <xdr:cNvSpPr>
            <a:spLocks noChangeArrowheads="1"/>
          </xdr:cNvSpPr>
        </xdr:nvSpPr>
        <xdr:spPr bwMode="auto">
          <a:xfrm>
            <a:off x="1085" y="192"/>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10" name="Rectangle 643" descr="tatami">
            <a:extLst>
              <a:ext uri="{FF2B5EF4-FFF2-40B4-BE49-F238E27FC236}">
                <a16:creationId xmlns:a16="http://schemas.microsoft.com/office/drawing/2014/main" id="{00000000-0008-0000-0000-000036010000}"/>
              </a:ext>
            </a:extLst>
          </xdr:cNvPr>
          <xdr:cNvSpPr>
            <a:spLocks noChangeArrowheads="1"/>
          </xdr:cNvSpPr>
        </xdr:nvSpPr>
        <xdr:spPr bwMode="auto">
          <a:xfrm>
            <a:off x="1121" y="192"/>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11" name="Rectangle 644" descr="tatami">
            <a:extLst>
              <a:ext uri="{FF2B5EF4-FFF2-40B4-BE49-F238E27FC236}">
                <a16:creationId xmlns:a16="http://schemas.microsoft.com/office/drawing/2014/main" id="{00000000-0008-0000-0000-000037010000}"/>
              </a:ext>
            </a:extLst>
          </xdr:cNvPr>
          <xdr:cNvSpPr>
            <a:spLocks noChangeArrowheads="1"/>
          </xdr:cNvSpPr>
        </xdr:nvSpPr>
        <xdr:spPr bwMode="auto">
          <a:xfrm rot="5400000">
            <a:off x="1103" y="138"/>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12" name="Rectangle 645" descr="tatami">
            <a:extLst>
              <a:ext uri="{FF2B5EF4-FFF2-40B4-BE49-F238E27FC236}">
                <a16:creationId xmlns:a16="http://schemas.microsoft.com/office/drawing/2014/main" id="{00000000-0008-0000-0000-000038010000}"/>
              </a:ext>
            </a:extLst>
          </xdr:cNvPr>
          <xdr:cNvSpPr>
            <a:spLocks noChangeArrowheads="1"/>
          </xdr:cNvSpPr>
        </xdr:nvSpPr>
        <xdr:spPr bwMode="auto">
          <a:xfrm rot="-5400000">
            <a:off x="1103" y="246"/>
            <a:ext cx="36"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73</xdr:col>
      <xdr:colOff>54429</xdr:colOff>
      <xdr:row>35</xdr:row>
      <xdr:rowOff>0</xdr:rowOff>
    </xdr:from>
    <xdr:to>
      <xdr:col>75</xdr:col>
      <xdr:colOff>27129</xdr:colOff>
      <xdr:row>36</xdr:row>
      <xdr:rowOff>8550</xdr:rowOff>
    </xdr:to>
    <xdr:grpSp>
      <xdr:nvGrpSpPr>
        <xdr:cNvPr id="313" name="出窓・上">
          <a:extLst>
            <a:ext uri="{FF2B5EF4-FFF2-40B4-BE49-F238E27FC236}">
              <a16:creationId xmlns:a16="http://schemas.microsoft.com/office/drawing/2014/main" id="{00000000-0008-0000-0000-000039010000}"/>
            </a:ext>
          </a:extLst>
        </xdr:cNvPr>
        <xdr:cNvGrpSpPr>
          <a:grpSpLocks/>
        </xdr:cNvGrpSpPr>
      </xdr:nvGrpSpPr>
      <xdr:grpSpPr bwMode="auto">
        <a:xfrm>
          <a:off x="18308811" y="6096000"/>
          <a:ext cx="465759" cy="176638"/>
          <a:chOff x="1218" y="50"/>
          <a:chExt cx="82" cy="22"/>
        </a:xfrm>
      </xdr:grpSpPr>
      <xdr:sp macro="" textlink="">
        <xdr:nvSpPr>
          <xdr:cNvPr id="314" name="Rectangle 1158">
            <a:extLst>
              <a:ext uri="{FF2B5EF4-FFF2-40B4-BE49-F238E27FC236}">
                <a16:creationId xmlns:a16="http://schemas.microsoft.com/office/drawing/2014/main" id="{00000000-0008-0000-0000-00003A010000}"/>
              </a:ext>
            </a:extLst>
          </xdr:cNvPr>
          <xdr:cNvSpPr>
            <a:spLocks noChangeArrowheads="1"/>
          </xdr:cNvSpPr>
        </xdr:nvSpPr>
        <xdr:spPr bwMode="auto">
          <a:xfrm flipH="1">
            <a:off x="1231" y="53"/>
            <a:ext cx="56" cy="8"/>
          </a:xfrm>
          <a:prstGeom prst="rect">
            <a:avLst/>
          </a:prstGeom>
          <a:gradFill rotWithShape="1">
            <a:gsLst>
              <a:gs pos="0">
                <a:srgbClr val="CCFFFF"/>
              </a:gs>
              <a:gs pos="50000">
                <a:srgbClr val="F5FFFF"/>
              </a:gs>
              <a:gs pos="100000">
                <a:srgbClr val="CCFFFF"/>
              </a:gs>
            </a:gsLst>
            <a:lin ang="0" scaled="1"/>
          </a:gradFill>
          <a:ln w="3810">
            <a:solidFill>
              <a:srgbClr val="000000"/>
            </a:solidFill>
            <a:miter lim="800000"/>
            <a:headEnd/>
            <a:tailEnd/>
          </a:ln>
        </xdr:spPr>
      </xdr:sp>
      <xdr:sp macro="" textlink="">
        <xdr:nvSpPr>
          <xdr:cNvPr id="315" name="Line 1159">
            <a:extLst>
              <a:ext uri="{FF2B5EF4-FFF2-40B4-BE49-F238E27FC236}">
                <a16:creationId xmlns:a16="http://schemas.microsoft.com/office/drawing/2014/main" id="{00000000-0008-0000-0000-00003B010000}"/>
              </a:ext>
            </a:extLst>
          </xdr:cNvPr>
          <xdr:cNvSpPr>
            <a:spLocks noChangeShapeType="1"/>
          </xdr:cNvSpPr>
        </xdr:nvSpPr>
        <xdr:spPr bwMode="auto">
          <a:xfrm flipH="1">
            <a:off x="1231" y="57"/>
            <a:ext cx="56"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nvGrpSpPr>
          <xdr:cNvPr id="316" name="Group 1145">
            <a:extLst>
              <a:ext uri="{FF2B5EF4-FFF2-40B4-BE49-F238E27FC236}">
                <a16:creationId xmlns:a16="http://schemas.microsoft.com/office/drawing/2014/main" id="{00000000-0008-0000-0000-00003C010000}"/>
              </a:ext>
            </a:extLst>
          </xdr:cNvPr>
          <xdr:cNvGrpSpPr>
            <a:grpSpLocks/>
          </xdr:cNvGrpSpPr>
        </xdr:nvGrpSpPr>
        <xdr:grpSpPr bwMode="auto">
          <a:xfrm flipH="1">
            <a:off x="1278" y="53"/>
            <a:ext cx="22" cy="19"/>
            <a:chOff x="71" y="42"/>
            <a:chExt cx="22" cy="19"/>
          </a:xfrm>
        </xdr:grpSpPr>
        <xdr:sp macro="" textlink="">
          <xdr:nvSpPr>
            <xdr:cNvPr id="330" name="Line 1146">
              <a:extLst>
                <a:ext uri="{FF2B5EF4-FFF2-40B4-BE49-F238E27FC236}">
                  <a16:creationId xmlns:a16="http://schemas.microsoft.com/office/drawing/2014/main" id="{00000000-0008-0000-0000-00004A010000}"/>
                </a:ext>
              </a:extLst>
            </xdr:cNvPr>
            <xdr:cNvSpPr>
              <a:spLocks noChangeShapeType="1"/>
            </xdr:cNvSpPr>
          </xdr:nvSpPr>
          <xdr:spPr bwMode="auto">
            <a:xfrm flipH="1">
              <a:off x="71"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1" name="Line 1147">
              <a:extLst>
                <a:ext uri="{FF2B5EF4-FFF2-40B4-BE49-F238E27FC236}">
                  <a16:creationId xmlns:a16="http://schemas.microsoft.com/office/drawing/2014/main" id="{00000000-0008-0000-0000-00004B010000}"/>
                </a:ext>
              </a:extLst>
            </xdr:cNvPr>
            <xdr:cNvSpPr>
              <a:spLocks noChangeShapeType="1"/>
            </xdr:cNvSpPr>
          </xdr:nvSpPr>
          <xdr:spPr bwMode="auto">
            <a:xfrm flipH="1">
              <a:off x="72"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2" name="Line 1148">
              <a:extLst>
                <a:ext uri="{FF2B5EF4-FFF2-40B4-BE49-F238E27FC236}">
                  <a16:creationId xmlns:a16="http://schemas.microsoft.com/office/drawing/2014/main" id="{00000000-0008-0000-0000-00004C010000}"/>
                </a:ext>
              </a:extLst>
            </xdr:cNvPr>
            <xdr:cNvSpPr>
              <a:spLocks noChangeShapeType="1"/>
            </xdr:cNvSpPr>
          </xdr:nvSpPr>
          <xdr:spPr bwMode="auto">
            <a:xfrm flipH="1">
              <a:off x="73"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3" name="Line 1149">
              <a:extLst>
                <a:ext uri="{FF2B5EF4-FFF2-40B4-BE49-F238E27FC236}">
                  <a16:creationId xmlns:a16="http://schemas.microsoft.com/office/drawing/2014/main" id="{00000000-0008-0000-0000-00004D010000}"/>
                </a:ext>
              </a:extLst>
            </xdr:cNvPr>
            <xdr:cNvSpPr>
              <a:spLocks noChangeShapeType="1"/>
            </xdr:cNvSpPr>
          </xdr:nvSpPr>
          <xdr:spPr bwMode="auto">
            <a:xfrm flipH="1">
              <a:off x="74"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4" name="Line 1150">
              <a:extLst>
                <a:ext uri="{FF2B5EF4-FFF2-40B4-BE49-F238E27FC236}">
                  <a16:creationId xmlns:a16="http://schemas.microsoft.com/office/drawing/2014/main" id="{00000000-0008-0000-0000-00004E010000}"/>
                </a:ext>
              </a:extLst>
            </xdr:cNvPr>
            <xdr:cNvSpPr>
              <a:spLocks noChangeShapeType="1"/>
            </xdr:cNvSpPr>
          </xdr:nvSpPr>
          <xdr:spPr bwMode="auto">
            <a:xfrm flipH="1">
              <a:off x="75"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5" name="Line 1151">
              <a:extLst>
                <a:ext uri="{FF2B5EF4-FFF2-40B4-BE49-F238E27FC236}">
                  <a16:creationId xmlns:a16="http://schemas.microsoft.com/office/drawing/2014/main" id="{00000000-0008-0000-0000-00004F010000}"/>
                </a:ext>
              </a:extLst>
            </xdr:cNvPr>
            <xdr:cNvSpPr>
              <a:spLocks noChangeShapeType="1"/>
            </xdr:cNvSpPr>
          </xdr:nvSpPr>
          <xdr:spPr bwMode="auto">
            <a:xfrm flipH="1">
              <a:off x="76"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6" name="Line 1152">
              <a:extLst>
                <a:ext uri="{FF2B5EF4-FFF2-40B4-BE49-F238E27FC236}">
                  <a16:creationId xmlns:a16="http://schemas.microsoft.com/office/drawing/2014/main" id="{00000000-0008-0000-0000-000050010000}"/>
                </a:ext>
              </a:extLst>
            </xdr:cNvPr>
            <xdr:cNvSpPr>
              <a:spLocks noChangeShapeType="1"/>
            </xdr:cNvSpPr>
          </xdr:nvSpPr>
          <xdr:spPr bwMode="auto">
            <a:xfrm flipH="1">
              <a:off x="77"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7" name="Line 1153">
              <a:extLst>
                <a:ext uri="{FF2B5EF4-FFF2-40B4-BE49-F238E27FC236}">
                  <a16:creationId xmlns:a16="http://schemas.microsoft.com/office/drawing/2014/main" id="{00000000-0008-0000-0000-000051010000}"/>
                </a:ext>
              </a:extLst>
            </xdr:cNvPr>
            <xdr:cNvSpPr>
              <a:spLocks noChangeShapeType="1"/>
            </xdr:cNvSpPr>
          </xdr:nvSpPr>
          <xdr:spPr bwMode="auto">
            <a:xfrm flipH="1">
              <a:off x="78"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8" name="Line 1154">
              <a:extLst>
                <a:ext uri="{FF2B5EF4-FFF2-40B4-BE49-F238E27FC236}">
                  <a16:creationId xmlns:a16="http://schemas.microsoft.com/office/drawing/2014/main" id="{00000000-0008-0000-0000-000052010000}"/>
                </a:ext>
              </a:extLst>
            </xdr:cNvPr>
            <xdr:cNvSpPr>
              <a:spLocks noChangeShapeType="1"/>
            </xdr:cNvSpPr>
          </xdr:nvSpPr>
          <xdr:spPr bwMode="auto">
            <a:xfrm flipH="1">
              <a:off x="79"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39" name="Line 1155">
              <a:extLst>
                <a:ext uri="{FF2B5EF4-FFF2-40B4-BE49-F238E27FC236}">
                  <a16:creationId xmlns:a16="http://schemas.microsoft.com/office/drawing/2014/main" id="{00000000-0008-0000-0000-000053010000}"/>
                </a:ext>
              </a:extLst>
            </xdr:cNvPr>
            <xdr:cNvSpPr>
              <a:spLocks noChangeShapeType="1"/>
            </xdr:cNvSpPr>
          </xdr:nvSpPr>
          <xdr:spPr bwMode="auto">
            <a:xfrm flipH="1">
              <a:off x="80"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317" name="Line 1156">
            <a:extLst>
              <a:ext uri="{FF2B5EF4-FFF2-40B4-BE49-F238E27FC236}">
                <a16:creationId xmlns:a16="http://schemas.microsoft.com/office/drawing/2014/main" id="{00000000-0008-0000-0000-00003D010000}"/>
              </a:ext>
            </a:extLst>
          </xdr:cNvPr>
          <xdr:cNvSpPr>
            <a:spLocks noChangeShapeType="1"/>
          </xdr:cNvSpPr>
        </xdr:nvSpPr>
        <xdr:spPr bwMode="auto">
          <a:xfrm flipH="1">
            <a:off x="1227" y="72"/>
            <a:ext cx="64"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318" name="Group 1161">
            <a:extLst>
              <a:ext uri="{FF2B5EF4-FFF2-40B4-BE49-F238E27FC236}">
                <a16:creationId xmlns:a16="http://schemas.microsoft.com/office/drawing/2014/main" id="{00000000-0008-0000-0000-00003E010000}"/>
              </a:ext>
            </a:extLst>
          </xdr:cNvPr>
          <xdr:cNvGrpSpPr>
            <a:grpSpLocks/>
          </xdr:cNvGrpSpPr>
        </xdr:nvGrpSpPr>
        <xdr:grpSpPr bwMode="auto">
          <a:xfrm>
            <a:off x="1218" y="53"/>
            <a:ext cx="22" cy="19"/>
            <a:chOff x="71" y="42"/>
            <a:chExt cx="22" cy="19"/>
          </a:xfrm>
        </xdr:grpSpPr>
        <xdr:sp macro="" textlink="">
          <xdr:nvSpPr>
            <xdr:cNvPr id="320" name="Line 1162">
              <a:extLst>
                <a:ext uri="{FF2B5EF4-FFF2-40B4-BE49-F238E27FC236}">
                  <a16:creationId xmlns:a16="http://schemas.microsoft.com/office/drawing/2014/main" id="{00000000-0008-0000-0000-000040010000}"/>
                </a:ext>
              </a:extLst>
            </xdr:cNvPr>
            <xdr:cNvSpPr>
              <a:spLocks noChangeShapeType="1"/>
            </xdr:cNvSpPr>
          </xdr:nvSpPr>
          <xdr:spPr bwMode="auto">
            <a:xfrm flipH="1">
              <a:off x="71"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1" name="Line 1163">
              <a:extLst>
                <a:ext uri="{FF2B5EF4-FFF2-40B4-BE49-F238E27FC236}">
                  <a16:creationId xmlns:a16="http://schemas.microsoft.com/office/drawing/2014/main" id="{00000000-0008-0000-0000-000041010000}"/>
                </a:ext>
              </a:extLst>
            </xdr:cNvPr>
            <xdr:cNvSpPr>
              <a:spLocks noChangeShapeType="1"/>
            </xdr:cNvSpPr>
          </xdr:nvSpPr>
          <xdr:spPr bwMode="auto">
            <a:xfrm flipH="1">
              <a:off x="72"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2" name="Line 1164">
              <a:extLst>
                <a:ext uri="{FF2B5EF4-FFF2-40B4-BE49-F238E27FC236}">
                  <a16:creationId xmlns:a16="http://schemas.microsoft.com/office/drawing/2014/main" id="{00000000-0008-0000-0000-000042010000}"/>
                </a:ext>
              </a:extLst>
            </xdr:cNvPr>
            <xdr:cNvSpPr>
              <a:spLocks noChangeShapeType="1"/>
            </xdr:cNvSpPr>
          </xdr:nvSpPr>
          <xdr:spPr bwMode="auto">
            <a:xfrm flipH="1">
              <a:off x="73"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3" name="Line 1165">
              <a:extLst>
                <a:ext uri="{FF2B5EF4-FFF2-40B4-BE49-F238E27FC236}">
                  <a16:creationId xmlns:a16="http://schemas.microsoft.com/office/drawing/2014/main" id="{00000000-0008-0000-0000-000043010000}"/>
                </a:ext>
              </a:extLst>
            </xdr:cNvPr>
            <xdr:cNvSpPr>
              <a:spLocks noChangeShapeType="1"/>
            </xdr:cNvSpPr>
          </xdr:nvSpPr>
          <xdr:spPr bwMode="auto">
            <a:xfrm flipH="1">
              <a:off x="74"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4" name="Line 1166">
              <a:extLst>
                <a:ext uri="{FF2B5EF4-FFF2-40B4-BE49-F238E27FC236}">
                  <a16:creationId xmlns:a16="http://schemas.microsoft.com/office/drawing/2014/main" id="{00000000-0008-0000-0000-000044010000}"/>
                </a:ext>
              </a:extLst>
            </xdr:cNvPr>
            <xdr:cNvSpPr>
              <a:spLocks noChangeShapeType="1"/>
            </xdr:cNvSpPr>
          </xdr:nvSpPr>
          <xdr:spPr bwMode="auto">
            <a:xfrm flipH="1">
              <a:off x="75"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5" name="Line 1167">
              <a:extLst>
                <a:ext uri="{FF2B5EF4-FFF2-40B4-BE49-F238E27FC236}">
                  <a16:creationId xmlns:a16="http://schemas.microsoft.com/office/drawing/2014/main" id="{00000000-0008-0000-0000-000045010000}"/>
                </a:ext>
              </a:extLst>
            </xdr:cNvPr>
            <xdr:cNvSpPr>
              <a:spLocks noChangeShapeType="1"/>
            </xdr:cNvSpPr>
          </xdr:nvSpPr>
          <xdr:spPr bwMode="auto">
            <a:xfrm flipH="1">
              <a:off x="76"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6" name="Line 1168">
              <a:extLst>
                <a:ext uri="{FF2B5EF4-FFF2-40B4-BE49-F238E27FC236}">
                  <a16:creationId xmlns:a16="http://schemas.microsoft.com/office/drawing/2014/main" id="{00000000-0008-0000-0000-000046010000}"/>
                </a:ext>
              </a:extLst>
            </xdr:cNvPr>
            <xdr:cNvSpPr>
              <a:spLocks noChangeShapeType="1"/>
            </xdr:cNvSpPr>
          </xdr:nvSpPr>
          <xdr:spPr bwMode="auto">
            <a:xfrm flipH="1">
              <a:off x="77"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7" name="Line 1169">
              <a:extLst>
                <a:ext uri="{FF2B5EF4-FFF2-40B4-BE49-F238E27FC236}">
                  <a16:creationId xmlns:a16="http://schemas.microsoft.com/office/drawing/2014/main" id="{00000000-0008-0000-0000-000047010000}"/>
                </a:ext>
              </a:extLst>
            </xdr:cNvPr>
            <xdr:cNvSpPr>
              <a:spLocks noChangeShapeType="1"/>
            </xdr:cNvSpPr>
          </xdr:nvSpPr>
          <xdr:spPr bwMode="auto">
            <a:xfrm flipH="1">
              <a:off x="78"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8" name="Line 1170">
              <a:extLst>
                <a:ext uri="{FF2B5EF4-FFF2-40B4-BE49-F238E27FC236}">
                  <a16:creationId xmlns:a16="http://schemas.microsoft.com/office/drawing/2014/main" id="{00000000-0008-0000-0000-000048010000}"/>
                </a:ext>
              </a:extLst>
            </xdr:cNvPr>
            <xdr:cNvSpPr>
              <a:spLocks noChangeShapeType="1"/>
            </xdr:cNvSpPr>
          </xdr:nvSpPr>
          <xdr:spPr bwMode="auto">
            <a:xfrm flipH="1">
              <a:off x="79"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29" name="Line 1171">
              <a:extLst>
                <a:ext uri="{FF2B5EF4-FFF2-40B4-BE49-F238E27FC236}">
                  <a16:creationId xmlns:a16="http://schemas.microsoft.com/office/drawing/2014/main" id="{00000000-0008-0000-0000-000049010000}"/>
                </a:ext>
              </a:extLst>
            </xdr:cNvPr>
            <xdr:cNvSpPr>
              <a:spLocks noChangeShapeType="1"/>
            </xdr:cNvSpPr>
          </xdr:nvSpPr>
          <xdr:spPr bwMode="auto">
            <a:xfrm flipH="1">
              <a:off x="80"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319" name="Line 2101">
            <a:extLst>
              <a:ext uri="{FF2B5EF4-FFF2-40B4-BE49-F238E27FC236}">
                <a16:creationId xmlns:a16="http://schemas.microsoft.com/office/drawing/2014/main" id="{00000000-0008-0000-0000-00003F010000}"/>
              </a:ext>
            </a:extLst>
          </xdr:cNvPr>
          <xdr:cNvSpPr>
            <a:spLocks noChangeShapeType="1"/>
          </xdr:cNvSpPr>
        </xdr:nvSpPr>
        <xdr:spPr bwMode="auto">
          <a:xfrm>
            <a:off x="1259" y="50"/>
            <a:ext cx="0" cy="1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73</xdr:col>
      <xdr:colOff>83004</xdr:colOff>
      <xdr:row>37</xdr:row>
      <xdr:rowOff>16329</xdr:rowOff>
    </xdr:from>
    <xdr:to>
      <xdr:col>75</xdr:col>
      <xdr:colOff>55704</xdr:colOff>
      <xdr:row>38</xdr:row>
      <xdr:rowOff>24879</xdr:rowOff>
    </xdr:to>
    <xdr:grpSp>
      <xdr:nvGrpSpPr>
        <xdr:cNvPr id="340" name="出窓・下">
          <a:extLst>
            <a:ext uri="{FF2B5EF4-FFF2-40B4-BE49-F238E27FC236}">
              <a16:creationId xmlns:a16="http://schemas.microsoft.com/office/drawing/2014/main" id="{00000000-0008-0000-0000-000054010000}"/>
            </a:ext>
          </a:extLst>
        </xdr:cNvPr>
        <xdr:cNvGrpSpPr>
          <a:grpSpLocks/>
        </xdr:cNvGrpSpPr>
      </xdr:nvGrpSpPr>
      <xdr:grpSpPr bwMode="auto">
        <a:xfrm>
          <a:off x="18337386" y="6448505"/>
          <a:ext cx="465759" cy="176639"/>
          <a:chOff x="1218" y="80"/>
          <a:chExt cx="82" cy="22"/>
        </a:xfrm>
      </xdr:grpSpPr>
      <xdr:sp macro="" textlink="">
        <xdr:nvSpPr>
          <xdr:cNvPr id="341" name="Rectangle 1186">
            <a:extLst>
              <a:ext uri="{FF2B5EF4-FFF2-40B4-BE49-F238E27FC236}">
                <a16:creationId xmlns:a16="http://schemas.microsoft.com/office/drawing/2014/main" id="{00000000-0008-0000-0000-000055010000}"/>
              </a:ext>
            </a:extLst>
          </xdr:cNvPr>
          <xdr:cNvSpPr>
            <a:spLocks noChangeArrowheads="1"/>
          </xdr:cNvSpPr>
        </xdr:nvSpPr>
        <xdr:spPr bwMode="auto">
          <a:xfrm flipH="1" flipV="1">
            <a:off x="1231" y="91"/>
            <a:ext cx="56" cy="8"/>
          </a:xfrm>
          <a:prstGeom prst="rect">
            <a:avLst/>
          </a:prstGeom>
          <a:gradFill rotWithShape="1">
            <a:gsLst>
              <a:gs pos="0">
                <a:srgbClr val="CCFFFF"/>
              </a:gs>
              <a:gs pos="50000">
                <a:srgbClr val="F5FFFF"/>
              </a:gs>
              <a:gs pos="100000">
                <a:srgbClr val="CCFFFF"/>
              </a:gs>
            </a:gsLst>
            <a:lin ang="0" scaled="1"/>
          </a:gradFill>
          <a:ln w="3810">
            <a:solidFill>
              <a:srgbClr val="000000"/>
            </a:solidFill>
            <a:miter lim="800000"/>
            <a:headEnd/>
            <a:tailEnd/>
          </a:ln>
        </xdr:spPr>
      </xdr:sp>
      <xdr:sp macro="" textlink="">
        <xdr:nvSpPr>
          <xdr:cNvPr id="342" name="Line 1187">
            <a:extLst>
              <a:ext uri="{FF2B5EF4-FFF2-40B4-BE49-F238E27FC236}">
                <a16:creationId xmlns:a16="http://schemas.microsoft.com/office/drawing/2014/main" id="{00000000-0008-0000-0000-000056010000}"/>
              </a:ext>
            </a:extLst>
          </xdr:cNvPr>
          <xdr:cNvSpPr>
            <a:spLocks noChangeShapeType="1"/>
          </xdr:cNvSpPr>
        </xdr:nvSpPr>
        <xdr:spPr bwMode="auto">
          <a:xfrm flipH="1" flipV="1">
            <a:off x="1231" y="95"/>
            <a:ext cx="56"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nvGrpSpPr>
          <xdr:cNvPr id="343" name="Group 1173">
            <a:extLst>
              <a:ext uri="{FF2B5EF4-FFF2-40B4-BE49-F238E27FC236}">
                <a16:creationId xmlns:a16="http://schemas.microsoft.com/office/drawing/2014/main" id="{00000000-0008-0000-0000-000057010000}"/>
              </a:ext>
            </a:extLst>
          </xdr:cNvPr>
          <xdr:cNvGrpSpPr>
            <a:grpSpLocks/>
          </xdr:cNvGrpSpPr>
        </xdr:nvGrpSpPr>
        <xdr:grpSpPr bwMode="auto">
          <a:xfrm flipH="1" flipV="1">
            <a:off x="1278" y="80"/>
            <a:ext cx="22" cy="19"/>
            <a:chOff x="71" y="42"/>
            <a:chExt cx="22" cy="19"/>
          </a:xfrm>
        </xdr:grpSpPr>
        <xdr:sp macro="" textlink="">
          <xdr:nvSpPr>
            <xdr:cNvPr id="357" name="Line 1174">
              <a:extLst>
                <a:ext uri="{FF2B5EF4-FFF2-40B4-BE49-F238E27FC236}">
                  <a16:creationId xmlns:a16="http://schemas.microsoft.com/office/drawing/2014/main" id="{00000000-0008-0000-0000-000065010000}"/>
                </a:ext>
              </a:extLst>
            </xdr:cNvPr>
            <xdr:cNvSpPr>
              <a:spLocks noChangeShapeType="1"/>
            </xdr:cNvSpPr>
          </xdr:nvSpPr>
          <xdr:spPr bwMode="auto">
            <a:xfrm flipH="1">
              <a:off x="71"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8" name="Line 1175">
              <a:extLst>
                <a:ext uri="{FF2B5EF4-FFF2-40B4-BE49-F238E27FC236}">
                  <a16:creationId xmlns:a16="http://schemas.microsoft.com/office/drawing/2014/main" id="{00000000-0008-0000-0000-000066010000}"/>
                </a:ext>
              </a:extLst>
            </xdr:cNvPr>
            <xdr:cNvSpPr>
              <a:spLocks noChangeShapeType="1"/>
            </xdr:cNvSpPr>
          </xdr:nvSpPr>
          <xdr:spPr bwMode="auto">
            <a:xfrm flipH="1">
              <a:off x="72"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9" name="Line 1176">
              <a:extLst>
                <a:ext uri="{FF2B5EF4-FFF2-40B4-BE49-F238E27FC236}">
                  <a16:creationId xmlns:a16="http://schemas.microsoft.com/office/drawing/2014/main" id="{00000000-0008-0000-0000-000067010000}"/>
                </a:ext>
              </a:extLst>
            </xdr:cNvPr>
            <xdr:cNvSpPr>
              <a:spLocks noChangeShapeType="1"/>
            </xdr:cNvSpPr>
          </xdr:nvSpPr>
          <xdr:spPr bwMode="auto">
            <a:xfrm flipH="1">
              <a:off x="73"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0" name="Line 1177">
              <a:extLst>
                <a:ext uri="{FF2B5EF4-FFF2-40B4-BE49-F238E27FC236}">
                  <a16:creationId xmlns:a16="http://schemas.microsoft.com/office/drawing/2014/main" id="{00000000-0008-0000-0000-000068010000}"/>
                </a:ext>
              </a:extLst>
            </xdr:cNvPr>
            <xdr:cNvSpPr>
              <a:spLocks noChangeShapeType="1"/>
            </xdr:cNvSpPr>
          </xdr:nvSpPr>
          <xdr:spPr bwMode="auto">
            <a:xfrm flipH="1">
              <a:off x="74"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1" name="Line 1178">
              <a:extLst>
                <a:ext uri="{FF2B5EF4-FFF2-40B4-BE49-F238E27FC236}">
                  <a16:creationId xmlns:a16="http://schemas.microsoft.com/office/drawing/2014/main" id="{00000000-0008-0000-0000-000069010000}"/>
                </a:ext>
              </a:extLst>
            </xdr:cNvPr>
            <xdr:cNvSpPr>
              <a:spLocks noChangeShapeType="1"/>
            </xdr:cNvSpPr>
          </xdr:nvSpPr>
          <xdr:spPr bwMode="auto">
            <a:xfrm flipH="1">
              <a:off x="75"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2" name="Line 1179">
              <a:extLst>
                <a:ext uri="{FF2B5EF4-FFF2-40B4-BE49-F238E27FC236}">
                  <a16:creationId xmlns:a16="http://schemas.microsoft.com/office/drawing/2014/main" id="{00000000-0008-0000-0000-00006A010000}"/>
                </a:ext>
              </a:extLst>
            </xdr:cNvPr>
            <xdr:cNvSpPr>
              <a:spLocks noChangeShapeType="1"/>
            </xdr:cNvSpPr>
          </xdr:nvSpPr>
          <xdr:spPr bwMode="auto">
            <a:xfrm flipH="1">
              <a:off x="76"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3" name="Line 1180">
              <a:extLst>
                <a:ext uri="{FF2B5EF4-FFF2-40B4-BE49-F238E27FC236}">
                  <a16:creationId xmlns:a16="http://schemas.microsoft.com/office/drawing/2014/main" id="{00000000-0008-0000-0000-00006B010000}"/>
                </a:ext>
              </a:extLst>
            </xdr:cNvPr>
            <xdr:cNvSpPr>
              <a:spLocks noChangeShapeType="1"/>
            </xdr:cNvSpPr>
          </xdr:nvSpPr>
          <xdr:spPr bwMode="auto">
            <a:xfrm flipH="1">
              <a:off x="77"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4" name="Line 1181">
              <a:extLst>
                <a:ext uri="{FF2B5EF4-FFF2-40B4-BE49-F238E27FC236}">
                  <a16:creationId xmlns:a16="http://schemas.microsoft.com/office/drawing/2014/main" id="{00000000-0008-0000-0000-00006C010000}"/>
                </a:ext>
              </a:extLst>
            </xdr:cNvPr>
            <xdr:cNvSpPr>
              <a:spLocks noChangeShapeType="1"/>
            </xdr:cNvSpPr>
          </xdr:nvSpPr>
          <xdr:spPr bwMode="auto">
            <a:xfrm flipH="1">
              <a:off x="78"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5" name="Line 1182">
              <a:extLst>
                <a:ext uri="{FF2B5EF4-FFF2-40B4-BE49-F238E27FC236}">
                  <a16:creationId xmlns:a16="http://schemas.microsoft.com/office/drawing/2014/main" id="{00000000-0008-0000-0000-00006D010000}"/>
                </a:ext>
              </a:extLst>
            </xdr:cNvPr>
            <xdr:cNvSpPr>
              <a:spLocks noChangeShapeType="1"/>
            </xdr:cNvSpPr>
          </xdr:nvSpPr>
          <xdr:spPr bwMode="auto">
            <a:xfrm flipH="1">
              <a:off x="79"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6" name="Line 1183">
              <a:extLst>
                <a:ext uri="{FF2B5EF4-FFF2-40B4-BE49-F238E27FC236}">
                  <a16:creationId xmlns:a16="http://schemas.microsoft.com/office/drawing/2014/main" id="{00000000-0008-0000-0000-00006E010000}"/>
                </a:ext>
              </a:extLst>
            </xdr:cNvPr>
            <xdr:cNvSpPr>
              <a:spLocks noChangeShapeType="1"/>
            </xdr:cNvSpPr>
          </xdr:nvSpPr>
          <xdr:spPr bwMode="auto">
            <a:xfrm flipH="1">
              <a:off x="80"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344" name="Line 1184">
            <a:extLst>
              <a:ext uri="{FF2B5EF4-FFF2-40B4-BE49-F238E27FC236}">
                <a16:creationId xmlns:a16="http://schemas.microsoft.com/office/drawing/2014/main" id="{00000000-0008-0000-0000-000058010000}"/>
              </a:ext>
            </a:extLst>
          </xdr:cNvPr>
          <xdr:cNvSpPr>
            <a:spLocks noChangeShapeType="1"/>
          </xdr:cNvSpPr>
        </xdr:nvSpPr>
        <xdr:spPr bwMode="auto">
          <a:xfrm flipH="1" flipV="1">
            <a:off x="1227" y="80"/>
            <a:ext cx="64"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345" name="Group 1189">
            <a:extLst>
              <a:ext uri="{FF2B5EF4-FFF2-40B4-BE49-F238E27FC236}">
                <a16:creationId xmlns:a16="http://schemas.microsoft.com/office/drawing/2014/main" id="{00000000-0008-0000-0000-000059010000}"/>
              </a:ext>
            </a:extLst>
          </xdr:cNvPr>
          <xdr:cNvGrpSpPr>
            <a:grpSpLocks/>
          </xdr:cNvGrpSpPr>
        </xdr:nvGrpSpPr>
        <xdr:grpSpPr bwMode="auto">
          <a:xfrm flipV="1">
            <a:off x="1218" y="80"/>
            <a:ext cx="22" cy="19"/>
            <a:chOff x="71" y="42"/>
            <a:chExt cx="22" cy="19"/>
          </a:xfrm>
        </xdr:grpSpPr>
        <xdr:sp macro="" textlink="">
          <xdr:nvSpPr>
            <xdr:cNvPr id="347" name="Line 1190">
              <a:extLst>
                <a:ext uri="{FF2B5EF4-FFF2-40B4-BE49-F238E27FC236}">
                  <a16:creationId xmlns:a16="http://schemas.microsoft.com/office/drawing/2014/main" id="{00000000-0008-0000-0000-00005B010000}"/>
                </a:ext>
              </a:extLst>
            </xdr:cNvPr>
            <xdr:cNvSpPr>
              <a:spLocks noChangeShapeType="1"/>
            </xdr:cNvSpPr>
          </xdr:nvSpPr>
          <xdr:spPr bwMode="auto">
            <a:xfrm flipH="1">
              <a:off x="71"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48" name="Line 1191">
              <a:extLst>
                <a:ext uri="{FF2B5EF4-FFF2-40B4-BE49-F238E27FC236}">
                  <a16:creationId xmlns:a16="http://schemas.microsoft.com/office/drawing/2014/main" id="{00000000-0008-0000-0000-00005C010000}"/>
                </a:ext>
              </a:extLst>
            </xdr:cNvPr>
            <xdr:cNvSpPr>
              <a:spLocks noChangeShapeType="1"/>
            </xdr:cNvSpPr>
          </xdr:nvSpPr>
          <xdr:spPr bwMode="auto">
            <a:xfrm flipH="1">
              <a:off x="72"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49" name="Line 1192">
              <a:extLst>
                <a:ext uri="{FF2B5EF4-FFF2-40B4-BE49-F238E27FC236}">
                  <a16:creationId xmlns:a16="http://schemas.microsoft.com/office/drawing/2014/main" id="{00000000-0008-0000-0000-00005D010000}"/>
                </a:ext>
              </a:extLst>
            </xdr:cNvPr>
            <xdr:cNvSpPr>
              <a:spLocks noChangeShapeType="1"/>
            </xdr:cNvSpPr>
          </xdr:nvSpPr>
          <xdr:spPr bwMode="auto">
            <a:xfrm flipH="1">
              <a:off x="73"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0" name="Line 1193">
              <a:extLst>
                <a:ext uri="{FF2B5EF4-FFF2-40B4-BE49-F238E27FC236}">
                  <a16:creationId xmlns:a16="http://schemas.microsoft.com/office/drawing/2014/main" id="{00000000-0008-0000-0000-00005E010000}"/>
                </a:ext>
              </a:extLst>
            </xdr:cNvPr>
            <xdr:cNvSpPr>
              <a:spLocks noChangeShapeType="1"/>
            </xdr:cNvSpPr>
          </xdr:nvSpPr>
          <xdr:spPr bwMode="auto">
            <a:xfrm flipH="1">
              <a:off x="74"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1" name="Line 1194">
              <a:extLst>
                <a:ext uri="{FF2B5EF4-FFF2-40B4-BE49-F238E27FC236}">
                  <a16:creationId xmlns:a16="http://schemas.microsoft.com/office/drawing/2014/main" id="{00000000-0008-0000-0000-00005F010000}"/>
                </a:ext>
              </a:extLst>
            </xdr:cNvPr>
            <xdr:cNvSpPr>
              <a:spLocks noChangeShapeType="1"/>
            </xdr:cNvSpPr>
          </xdr:nvSpPr>
          <xdr:spPr bwMode="auto">
            <a:xfrm flipH="1">
              <a:off x="75"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2" name="Line 1195">
              <a:extLst>
                <a:ext uri="{FF2B5EF4-FFF2-40B4-BE49-F238E27FC236}">
                  <a16:creationId xmlns:a16="http://schemas.microsoft.com/office/drawing/2014/main" id="{00000000-0008-0000-0000-000060010000}"/>
                </a:ext>
              </a:extLst>
            </xdr:cNvPr>
            <xdr:cNvSpPr>
              <a:spLocks noChangeShapeType="1"/>
            </xdr:cNvSpPr>
          </xdr:nvSpPr>
          <xdr:spPr bwMode="auto">
            <a:xfrm flipH="1">
              <a:off x="76"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3" name="Line 1196">
              <a:extLst>
                <a:ext uri="{FF2B5EF4-FFF2-40B4-BE49-F238E27FC236}">
                  <a16:creationId xmlns:a16="http://schemas.microsoft.com/office/drawing/2014/main" id="{00000000-0008-0000-0000-000061010000}"/>
                </a:ext>
              </a:extLst>
            </xdr:cNvPr>
            <xdr:cNvSpPr>
              <a:spLocks noChangeShapeType="1"/>
            </xdr:cNvSpPr>
          </xdr:nvSpPr>
          <xdr:spPr bwMode="auto">
            <a:xfrm flipH="1">
              <a:off x="77"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4" name="Line 1197">
              <a:extLst>
                <a:ext uri="{FF2B5EF4-FFF2-40B4-BE49-F238E27FC236}">
                  <a16:creationId xmlns:a16="http://schemas.microsoft.com/office/drawing/2014/main" id="{00000000-0008-0000-0000-000062010000}"/>
                </a:ext>
              </a:extLst>
            </xdr:cNvPr>
            <xdr:cNvSpPr>
              <a:spLocks noChangeShapeType="1"/>
            </xdr:cNvSpPr>
          </xdr:nvSpPr>
          <xdr:spPr bwMode="auto">
            <a:xfrm flipH="1">
              <a:off x="78"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5" name="Line 1198">
              <a:extLst>
                <a:ext uri="{FF2B5EF4-FFF2-40B4-BE49-F238E27FC236}">
                  <a16:creationId xmlns:a16="http://schemas.microsoft.com/office/drawing/2014/main" id="{00000000-0008-0000-0000-000063010000}"/>
                </a:ext>
              </a:extLst>
            </xdr:cNvPr>
            <xdr:cNvSpPr>
              <a:spLocks noChangeShapeType="1"/>
            </xdr:cNvSpPr>
          </xdr:nvSpPr>
          <xdr:spPr bwMode="auto">
            <a:xfrm flipH="1">
              <a:off x="79"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56" name="Line 1199">
              <a:extLst>
                <a:ext uri="{FF2B5EF4-FFF2-40B4-BE49-F238E27FC236}">
                  <a16:creationId xmlns:a16="http://schemas.microsoft.com/office/drawing/2014/main" id="{00000000-0008-0000-0000-000064010000}"/>
                </a:ext>
              </a:extLst>
            </xdr:cNvPr>
            <xdr:cNvSpPr>
              <a:spLocks noChangeShapeType="1"/>
            </xdr:cNvSpPr>
          </xdr:nvSpPr>
          <xdr:spPr bwMode="auto">
            <a:xfrm flipH="1">
              <a:off x="80" y="42"/>
              <a:ext cx="13" cy="19"/>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346" name="Line 2132">
            <a:extLst>
              <a:ext uri="{FF2B5EF4-FFF2-40B4-BE49-F238E27FC236}">
                <a16:creationId xmlns:a16="http://schemas.microsoft.com/office/drawing/2014/main" id="{00000000-0008-0000-0000-00005A010000}"/>
              </a:ext>
            </a:extLst>
          </xdr:cNvPr>
          <xdr:cNvSpPr>
            <a:spLocks noChangeShapeType="1"/>
          </xdr:cNvSpPr>
        </xdr:nvSpPr>
        <xdr:spPr bwMode="auto">
          <a:xfrm>
            <a:off x="1259" y="88"/>
            <a:ext cx="0" cy="1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63</xdr:col>
      <xdr:colOff>75468</xdr:colOff>
      <xdr:row>34</xdr:row>
      <xdr:rowOff>152401</xdr:rowOff>
    </xdr:from>
    <xdr:to>
      <xdr:col>65</xdr:col>
      <xdr:colOff>156168</xdr:colOff>
      <xdr:row>35</xdr:row>
      <xdr:rowOff>124951</xdr:rowOff>
    </xdr:to>
    <xdr:grpSp>
      <xdr:nvGrpSpPr>
        <xdr:cNvPr id="367" name="キッチン・小">
          <a:extLst>
            <a:ext uri="{FF2B5EF4-FFF2-40B4-BE49-F238E27FC236}">
              <a16:creationId xmlns:a16="http://schemas.microsoft.com/office/drawing/2014/main" id="{00000000-0008-0000-0000-00006F010000}"/>
            </a:ext>
          </a:extLst>
        </xdr:cNvPr>
        <xdr:cNvGrpSpPr>
          <a:grpSpLocks/>
        </xdr:cNvGrpSpPr>
      </xdr:nvGrpSpPr>
      <xdr:grpSpPr bwMode="auto">
        <a:xfrm>
          <a:off x="15864556" y="6080313"/>
          <a:ext cx="573759" cy="140638"/>
          <a:chOff x="1315" y="80"/>
          <a:chExt cx="76" cy="22"/>
        </a:xfrm>
      </xdr:grpSpPr>
      <xdr:sp macro="" textlink="">
        <xdr:nvSpPr>
          <xdr:cNvPr id="368" name="Rectangle 749">
            <a:extLst>
              <a:ext uri="{FF2B5EF4-FFF2-40B4-BE49-F238E27FC236}">
                <a16:creationId xmlns:a16="http://schemas.microsoft.com/office/drawing/2014/main" id="{00000000-0008-0000-0000-000070010000}"/>
              </a:ext>
            </a:extLst>
          </xdr:cNvPr>
          <xdr:cNvSpPr>
            <a:spLocks noChangeArrowheads="1"/>
          </xdr:cNvSpPr>
        </xdr:nvSpPr>
        <xdr:spPr bwMode="auto">
          <a:xfrm>
            <a:off x="1366" y="80"/>
            <a:ext cx="25" cy="22"/>
          </a:xfrm>
          <a:prstGeom prst="rect">
            <a:avLst/>
          </a:prstGeom>
          <a:gradFill rotWithShape="1">
            <a:gsLst>
              <a:gs pos="0">
                <a:srgbClr val="F0F0F0"/>
              </a:gs>
              <a:gs pos="100000">
                <a:srgbClr val="D2D2D2"/>
              </a:gs>
            </a:gsLst>
            <a:path path="rect">
              <a:fillToRect r="100000" b="100000"/>
            </a:path>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69" name="Rectangle 360">
            <a:extLst>
              <a:ext uri="{FF2B5EF4-FFF2-40B4-BE49-F238E27FC236}">
                <a16:creationId xmlns:a16="http://schemas.microsoft.com/office/drawing/2014/main" id="{00000000-0008-0000-0000-000071010000}"/>
              </a:ext>
            </a:extLst>
          </xdr:cNvPr>
          <xdr:cNvSpPr>
            <a:spLocks noChangeArrowheads="1"/>
          </xdr:cNvSpPr>
        </xdr:nvSpPr>
        <xdr:spPr bwMode="auto">
          <a:xfrm>
            <a:off x="1315" y="80"/>
            <a:ext cx="51" cy="22"/>
          </a:xfrm>
          <a:prstGeom prst="rect">
            <a:avLst/>
          </a:prstGeom>
          <a:gradFill rotWithShape="1">
            <a:gsLst>
              <a:gs pos="0">
                <a:srgbClr val="F0F0F0"/>
              </a:gs>
              <a:gs pos="100000">
                <a:srgbClr val="D2D2D2"/>
              </a:gs>
            </a:gsLst>
            <a:path path="rect">
              <a:fillToRect r="100000" b="100000"/>
            </a:path>
          </a:gradFill>
          <a:ln w="3810">
            <a:solidFill>
              <a:srgbClr val="000000"/>
            </a:solidFill>
            <a:miter lim="800000"/>
            <a:headEnd/>
            <a:tailEnd/>
          </a:ln>
        </xdr:spPr>
      </xdr:sp>
      <xdr:sp macro="" textlink="">
        <xdr:nvSpPr>
          <xdr:cNvPr id="370" name="AutoShape 361">
            <a:extLst>
              <a:ext uri="{FF2B5EF4-FFF2-40B4-BE49-F238E27FC236}">
                <a16:creationId xmlns:a16="http://schemas.microsoft.com/office/drawing/2014/main" id="{00000000-0008-0000-0000-000072010000}"/>
              </a:ext>
            </a:extLst>
          </xdr:cNvPr>
          <xdr:cNvSpPr>
            <a:spLocks noChangeArrowheads="1"/>
          </xdr:cNvSpPr>
        </xdr:nvSpPr>
        <xdr:spPr bwMode="auto">
          <a:xfrm>
            <a:off x="1322" y="84"/>
            <a:ext cx="22" cy="16"/>
          </a:xfrm>
          <a:prstGeom prst="roundRect">
            <a:avLst>
              <a:gd name="adj" fmla="val 16667"/>
            </a:avLst>
          </a:prstGeom>
          <a:gradFill rotWithShape="1">
            <a:gsLst>
              <a:gs pos="0">
                <a:srgbClr val="FFFFFF"/>
              </a:gs>
              <a:gs pos="100000">
                <a:srgbClr val="C0C0C0"/>
              </a:gs>
            </a:gsLst>
            <a:path path="shape">
              <a:fillToRect l="50000" t="50000" r="50000" b="50000"/>
            </a:path>
          </a:gradFill>
          <a:ln w="3810">
            <a:solidFill>
              <a:srgbClr val="000000"/>
            </a:solidFill>
            <a:round/>
            <a:headEnd/>
            <a:tailEnd/>
          </a:ln>
        </xdr:spPr>
      </xdr:sp>
      <xdr:sp macro="" textlink="">
        <xdr:nvSpPr>
          <xdr:cNvPr id="371" name="Line 363">
            <a:extLst>
              <a:ext uri="{FF2B5EF4-FFF2-40B4-BE49-F238E27FC236}">
                <a16:creationId xmlns:a16="http://schemas.microsoft.com/office/drawing/2014/main" id="{00000000-0008-0000-0000-000073010000}"/>
              </a:ext>
            </a:extLst>
          </xdr:cNvPr>
          <xdr:cNvSpPr>
            <a:spLocks noChangeShapeType="1"/>
          </xdr:cNvSpPr>
        </xdr:nvSpPr>
        <xdr:spPr bwMode="auto">
          <a:xfrm>
            <a:off x="1333" y="82"/>
            <a:ext cx="0" cy="7"/>
          </a:xfrm>
          <a:prstGeom prst="line">
            <a:avLst/>
          </a:prstGeom>
          <a:noFill/>
          <a:ln w="165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72" name="Oval 364">
            <a:extLst>
              <a:ext uri="{FF2B5EF4-FFF2-40B4-BE49-F238E27FC236}">
                <a16:creationId xmlns:a16="http://schemas.microsoft.com/office/drawing/2014/main" id="{00000000-0008-0000-0000-000074010000}"/>
              </a:ext>
            </a:extLst>
          </xdr:cNvPr>
          <xdr:cNvSpPr>
            <a:spLocks noChangeArrowheads="1"/>
          </xdr:cNvSpPr>
        </xdr:nvSpPr>
        <xdr:spPr bwMode="auto">
          <a:xfrm>
            <a:off x="1330" y="86"/>
            <a:ext cx="6" cy="6"/>
          </a:xfrm>
          <a:prstGeom prst="ellipse">
            <a:avLst/>
          </a:pr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373" name="Oval 365">
            <a:extLst>
              <a:ext uri="{FF2B5EF4-FFF2-40B4-BE49-F238E27FC236}">
                <a16:creationId xmlns:a16="http://schemas.microsoft.com/office/drawing/2014/main" id="{00000000-0008-0000-0000-000075010000}"/>
              </a:ext>
            </a:extLst>
          </xdr:cNvPr>
          <xdr:cNvSpPr>
            <a:spLocks noChangeArrowheads="1"/>
          </xdr:cNvSpPr>
        </xdr:nvSpPr>
        <xdr:spPr bwMode="auto">
          <a:xfrm>
            <a:off x="1370" y="88"/>
            <a:ext cx="6" cy="6"/>
          </a:xfrm>
          <a:prstGeom prst="ellipse">
            <a:avLst/>
          </a:prstGeom>
          <a:solidFill>
            <a:srgbClr val="FFFFFF"/>
          </a:solidFill>
          <a:ln w="3810">
            <a:solidFill>
              <a:srgbClr val="000000"/>
            </a:solidFill>
            <a:round/>
            <a:headEnd/>
            <a:tailEnd/>
          </a:ln>
        </xdr:spPr>
      </xdr:sp>
      <xdr:sp macro="" textlink="">
        <xdr:nvSpPr>
          <xdr:cNvPr id="374" name="Oval 366">
            <a:extLst>
              <a:ext uri="{FF2B5EF4-FFF2-40B4-BE49-F238E27FC236}">
                <a16:creationId xmlns:a16="http://schemas.microsoft.com/office/drawing/2014/main" id="{00000000-0008-0000-0000-000076010000}"/>
              </a:ext>
            </a:extLst>
          </xdr:cNvPr>
          <xdr:cNvSpPr>
            <a:spLocks noChangeArrowheads="1"/>
          </xdr:cNvSpPr>
        </xdr:nvSpPr>
        <xdr:spPr bwMode="auto">
          <a:xfrm>
            <a:off x="1381" y="88"/>
            <a:ext cx="6" cy="6"/>
          </a:xfrm>
          <a:prstGeom prst="ellipse">
            <a:avLst/>
          </a:prstGeom>
          <a:solidFill>
            <a:srgbClr val="FFFFFF"/>
          </a:solidFill>
          <a:ln w="3810">
            <a:solidFill>
              <a:srgbClr val="000000"/>
            </a:solidFill>
            <a:round/>
            <a:headEnd/>
            <a:tailEnd/>
          </a:ln>
        </xdr:spPr>
      </xdr:sp>
    </xdr:grpSp>
    <xdr:clientData fLocksWithSheet="0"/>
  </xdr:twoCellAnchor>
  <xdr:twoCellAnchor>
    <xdr:from>
      <xdr:col>63</xdr:col>
      <xdr:colOff>123093</xdr:colOff>
      <xdr:row>36</xdr:row>
      <xdr:rowOff>76200</xdr:rowOff>
    </xdr:from>
    <xdr:to>
      <xdr:col>66</xdr:col>
      <xdr:colOff>244143</xdr:colOff>
      <xdr:row>40</xdr:row>
      <xdr:rowOff>2400</xdr:rowOff>
    </xdr:to>
    <xdr:grpSp>
      <xdr:nvGrpSpPr>
        <xdr:cNvPr id="375" name="キッチン・L型">
          <a:extLst>
            <a:ext uri="{FF2B5EF4-FFF2-40B4-BE49-F238E27FC236}">
              <a16:creationId xmlns:a16="http://schemas.microsoft.com/office/drawing/2014/main" id="{00000000-0008-0000-0000-000077010000}"/>
            </a:ext>
          </a:extLst>
        </xdr:cNvPr>
        <xdr:cNvGrpSpPr>
          <a:grpSpLocks/>
        </xdr:cNvGrpSpPr>
      </xdr:nvGrpSpPr>
      <xdr:grpSpPr bwMode="auto">
        <a:xfrm>
          <a:off x="15912181" y="6340288"/>
          <a:ext cx="860638" cy="598553"/>
          <a:chOff x="1543" y="42"/>
          <a:chExt cx="114" cy="68"/>
        </a:xfrm>
      </xdr:grpSpPr>
      <xdr:sp macro="" textlink="">
        <xdr:nvSpPr>
          <xdr:cNvPr id="376" name="Freeform 755">
            <a:extLst>
              <a:ext uri="{FF2B5EF4-FFF2-40B4-BE49-F238E27FC236}">
                <a16:creationId xmlns:a16="http://schemas.microsoft.com/office/drawing/2014/main" id="{00000000-0008-0000-0000-000078010000}"/>
              </a:ext>
            </a:extLst>
          </xdr:cNvPr>
          <xdr:cNvSpPr>
            <a:spLocks/>
          </xdr:cNvSpPr>
        </xdr:nvSpPr>
        <xdr:spPr bwMode="auto">
          <a:xfrm>
            <a:off x="1543" y="42"/>
            <a:ext cx="114" cy="68"/>
          </a:xfrm>
          <a:custGeom>
            <a:avLst/>
            <a:gdLst>
              <a:gd name="T0" fmla="*/ 0 w 114"/>
              <a:gd name="T1" fmla="*/ 0 h 68"/>
              <a:gd name="T2" fmla="*/ 114 w 114"/>
              <a:gd name="T3" fmla="*/ 0 h 68"/>
              <a:gd name="T4" fmla="*/ 114 w 114"/>
              <a:gd name="T5" fmla="*/ 22 h 68"/>
              <a:gd name="T6" fmla="*/ 22 w 114"/>
              <a:gd name="T7" fmla="*/ 22 h 68"/>
              <a:gd name="T8" fmla="*/ 22 w 114"/>
              <a:gd name="T9" fmla="*/ 68 h 68"/>
              <a:gd name="T10" fmla="*/ 0 w 114"/>
              <a:gd name="T11" fmla="*/ 68 h 68"/>
              <a:gd name="T12" fmla="*/ 0 w 114"/>
              <a:gd name="T13" fmla="*/ 0 h 68"/>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114" h="68">
                <a:moveTo>
                  <a:pt x="0" y="0"/>
                </a:moveTo>
                <a:lnTo>
                  <a:pt x="114" y="0"/>
                </a:lnTo>
                <a:lnTo>
                  <a:pt x="114" y="22"/>
                </a:lnTo>
                <a:lnTo>
                  <a:pt x="22" y="22"/>
                </a:lnTo>
                <a:lnTo>
                  <a:pt x="22" y="68"/>
                </a:lnTo>
                <a:lnTo>
                  <a:pt x="0" y="68"/>
                </a:lnTo>
                <a:lnTo>
                  <a:pt x="0" y="0"/>
                </a:lnTo>
                <a:close/>
              </a:path>
            </a:pathLst>
          </a:custGeom>
          <a:gradFill rotWithShape="1">
            <a:gsLst>
              <a:gs pos="0">
                <a:srgbClr val="B2B2B2"/>
              </a:gs>
              <a:gs pos="100000">
                <a:srgbClr val="EAEAEA"/>
              </a:gs>
            </a:gsLst>
            <a:path path="rect">
              <a:fillToRect l="50000" t="50000" r="50000" b="50000"/>
            </a:path>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77" name="Rectangle 381">
            <a:extLst>
              <a:ext uri="{FF2B5EF4-FFF2-40B4-BE49-F238E27FC236}">
                <a16:creationId xmlns:a16="http://schemas.microsoft.com/office/drawing/2014/main" id="{00000000-0008-0000-0000-000079010000}"/>
              </a:ext>
            </a:extLst>
          </xdr:cNvPr>
          <xdr:cNvSpPr>
            <a:spLocks noChangeArrowheads="1"/>
          </xdr:cNvSpPr>
        </xdr:nvSpPr>
        <xdr:spPr bwMode="auto">
          <a:xfrm rot="-5400000">
            <a:off x="1542" y="86"/>
            <a:ext cx="23" cy="18"/>
          </a:xfrm>
          <a:prstGeom prst="rect">
            <a:avLst/>
          </a:prstGeom>
          <a:solidFill>
            <a:srgbClr val="FFFFFF"/>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78" name="AutoShape 374">
            <a:extLst>
              <a:ext uri="{FF2B5EF4-FFF2-40B4-BE49-F238E27FC236}">
                <a16:creationId xmlns:a16="http://schemas.microsoft.com/office/drawing/2014/main" id="{00000000-0008-0000-0000-00007A010000}"/>
              </a:ext>
            </a:extLst>
          </xdr:cNvPr>
          <xdr:cNvSpPr>
            <a:spLocks noChangeArrowheads="1"/>
          </xdr:cNvSpPr>
        </xdr:nvSpPr>
        <xdr:spPr bwMode="auto">
          <a:xfrm>
            <a:off x="1602" y="46"/>
            <a:ext cx="37" cy="16"/>
          </a:xfrm>
          <a:prstGeom prst="roundRect">
            <a:avLst>
              <a:gd name="adj" fmla="val 16667"/>
            </a:avLst>
          </a:prstGeom>
          <a:gradFill rotWithShape="1">
            <a:gsLst>
              <a:gs pos="0">
                <a:srgbClr val="FFFFFF"/>
              </a:gs>
              <a:gs pos="100000">
                <a:srgbClr val="C0C0C0"/>
              </a:gs>
            </a:gsLst>
            <a:path path="shape">
              <a:fillToRect l="50000" t="50000" r="50000" b="50000"/>
            </a:path>
          </a:gradFill>
          <a:ln w="3810">
            <a:solidFill>
              <a:srgbClr val="000000"/>
            </a:solidFill>
            <a:round/>
            <a:headEnd/>
            <a:tailEnd/>
          </a:ln>
        </xdr:spPr>
      </xdr:sp>
      <xdr:sp macro="" textlink="">
        <xdr:nvSpPr>
          <xdr:cNvPr id="379" name="Line 375">
            <a:extLst>
              <a:ext uri="{FF2B5EF4-FFF2-40B4-BE49-F238E27FC236}">
                <a16:creationId xmlns:a16="http://schemas.microsoft.com/office/drawing/2014/main" id="{00000000-0008-0000-0000-00007B010000}"/>
              </a:ext>
            </a:extLst>
          </xdr:cNvPr>
          <xdr:cNvSpPr>
            <a:spLocks noChangeShapeType="1"/>
          </xdr:cNvSpPr>
        </xdr:nvSpPr>
        <xdr:spPr bwMode="auto">
          <a:xfrm>
            <a:off x="1620" y="44"/>
            <a:ext cx="0" cy="7"/>
          </a:xfrm>
          <a:prstGeom prst="line">
            <a:avLst/>
          </a:prstGeom>
          <a:noFill/>
          <a:ln w="165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80" name="Oval 376">
            <a:extLst>
              <a:ext uri="{FF2B5EF4-FFF2-40B4-BE49-F238E27FC236}">
                <a16:creationId xmlns:a16="http://schemas.microsoft.com/office/drawing/2014/main" id="{00000000-0008-0000-0000-00007C010000}"/>
              </a:ext>
            </a:extLst>
          </xdr:cNvPr>
          <xdr:cNvSpPr>
            <a:spLocks noChangeArrowheads="1"/>
          </xdr:cNvSpPr>
        </xdr:nvSpPr>
        <xdr:spPr bwMode="auto">
          <a:xfrm>
            <a:off x="1617" y="48"/>
            <a:ext cx="6" cy="6"/>
          </a:xfrm>
          <a:prstGeom prst="ellipse">
            <a:avLst/>
          </a:pr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381" name="Oval 377">
            <a:extLst>
              <a:ext uri="{FF2B5EF4-FFF2-40B4-BE49-F238E27FC236}">
                <a16:creationId xmlns:a16="http://schemas.microsoft.com/office/drawing/2014/main" id="{00000000-0008-0000-0000-00007D010000}"/>
              </a:ext>
            </a:extLst>
          </xdr:cNvPr>
          <xdr:cNvSpPr>
            <a:spLocks noChangeArrowheads="1"/>
          </xdr:cNvSpPr>
        </xdr:nvSpPr>
        <xdr:spPr bwMode="auto">
          <a:xfrm rot="-5400000">
            <a:off x="1549" y="92"/>
            <a:ext cx="5" cy="5"/>
          </a:xfrm>
          <a:prstGeom prst="ellipse">
            <a:avLst/>
          </a:prstGeom>
          <a:solidFill>
            <a:srgbClr val="FFFFFF"/>
          </a:solidFill>
          <a:ln w="3810">
            <a:solidFill>
              <a:srgbClr val="000000"/>
            </a:solidFill>
            <a:round/>
            <a:headEnd/>
            <a:tailEnd/>
          </a:ln>
        </xdr:spPr>
      </xdr:sp>
      <xdr:sp macro="" textlink="">
        <xdr:nvSpPr>
          <xdr:cNvPr id="382" name="Oval 378">
            <a:extLst>
              <a:ext uri="{FF2B5EF4-FFF2-40B4-BE49-F238E27FC236}">
                <a16:creationId xmlns:a16="http://schemas.microsoft.com/office/drawing/2014/main" id="{00000000-0008-0000-0000-00007E010000}"/>
              </a:ext>
            </a:extLst>
          </xdr:cNvPr>
          <xdr:cNvSpPr>
            <a:spLocks noChangeArrowheads="1"/>
          </xdr:cNvSpPr>
        </xdr:nvSpPr>
        <xdr:spPr bwMode="auto">
          <a:xfrm rot="-5400000">
            <a:off x="1554" y="98"/>
            <a:ext cx="6" cy="6"/>
          </a:xfrm>
          <a:prstGeom prst="ellipse">
            <a:avLst/>
          </a:prstGeom>
          <a:solidFill>
            <a:srgbClr val="FFFFFF"/>
          </a:solidFill>
          <a:ln w="3810">
            <a:solidFill>
              <a:srgbClr val="000000"/>
            </a:solidFill>
            <a:round/>
            <a:headEnd/>
            <a:tailEnd/>
          </a:ln>
        </xdr:spPr>
      </xdr:sp>
      <xdr:sp macro="" textlink="">
        <xdr:nvSpPr>
          <xdr:cNvPr id="383" name="Oval 379">
            <a:extLst>
              <a:ext uri="{FF2B5EF4-FFF2-40B4-BE49-F238E27FC236}">
                <a16:creationId xmlns:a16="http://schemas.microsoft.com/office/drawing/2014/main" id="{00000000-0008-0000-0000-00007F010000}"/>
              </a:ext>
            </a:extLst>
          </xdr:cNvPr>
          <xdr:cNvSpPr>
            <a:spLocks noChangeArrowheads="1"/>
          </xdr:cNvSpPr>
        </xdr:nvSpPr>
        <xdr:spPr bwMode="auto">
          <a:xfrm rot="-5400000">
            <a:off x="1554" y="87"/>
            <a:ext cx="6" cy="6"/>
          </a:xfrm>
          <a:prstGeom prst="ellipse">
            <a:avLst/>
          </a:prstGeom>
          <a:solidFill>
            <a:srgbClr val="FFFFFF"/>
          </a:solidFill>
          <a:ln w="3810">
            <a:solidFill>
              <a:srgbClr val="000000"/>
            </a:solidFill>
            <a:round/>
            <a:headEnd/>
            <a:tailEnd/>
          </a:ln>
        </xdr:spPr>
      </xdr:sp>
      <xdr:sp macro="" textlink="">
        <xdr:nvSpPr>
          <xdr:cNvPr id="384" name="Line 380">
            <a:extLst>
              <a:ext uri="{FF2B5EF4-FFF2-40B4-BE49-F238E27FC236}">
                <a16:creationId xmlns:a16="http://schemas.microsoft.com/office/drawing/2014/main" id="{00000000-0008-0000-0000-000080010000}"/>
              </a:ext>
            </a:extLst>
          </xdr:cNvPr>
          <xdr:cNvSpPr>
            <a:spLocks noChangeShapeType="1"/>
          </xdr:cNvSpPr>
        </xdr:nvSpPr>
        <xdr:spPr bwMode="auto">
          <a:xfrm rot="-5400000">
            <a:off x="1535" y="95"/>
            <a:ext cx="2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76</xdr:col>
      <xdr:colOff>82899</xdr:colOff>
      <xdr:row>47</xdr:row>
      <xdr:rowOff>56734</xdr:rowOff>
    </xdr:from>
    <xdr:to>
      <xdr:col>77</xdr:col>
      <xdr:colOff>15249</xdr:colOff>
      <xdr:row>52</xdr:row>
      <xdr:rowOff>99484</xdr:rowOff>
    </xdr:to>
    <xdr:grpSp>
      <xdr:nvGrpSpPr>
        <xdr:cNvPr id="385" name="階段・長・縦">
          <a:extLst>
            <a:ext uri="{FF2B5EF4-FFF2-40B4-BE49-F238E27FC236}">
              <a16:creationId xmlns:a16="http://schemas.microsoft.com/office/drawing/2014/main" id="{00000000-0008-0000-0000-000081010000}"/>
            </a:ext>
          </a:extLst>
        </xdr:cNvPr>
        <xdr:cNvGrpSpPr>
          <a:grpSpLocks/>
        </xdr:cNvGrpSpPr>
      </xdr:nvGrpSpPr>
      <xdr:grpSpPr bwMode="auto">
        <a:xfrm>
          <a:off x="19076870" y="8169793"/>
          <a:ext cx="178879" cy="883191"/>
          <a:chOff x="1182" y="338"/>
          <a:chExt cx="30" cy="122"/>
        </a:xfrm>
      </xdr:grpSpPr>
      <xdr:sp macro="" textlink="">
        <xdr:nvSpPr>
          <xdr:cNvPr id="386" name="Rectangle 2500" descr="木目・横">
            <a:extLst>
              <a:ext uri="{FF2B5EF4-FFF2-40B4-BE49-F238E27FC236}">
                <a16:creationId xmlns:a16="http://schemas.microsoft.com/office/drawing/2014/main" id="{00000000-0008-0000-0000-000082010000}"/>
              </a:ext>
            </a:extLst>
          </xdr:cNvPr>
          <xdr:cNvSpPr>
            <a:spLocks noChangeArrowheads="1"/>
          </xdr:cNvSpPr>
        </xdr:nvSpPr>
        <xdr:spPr bwMode="auto">
          <a:xfrm>
            <a:off x="1182" y="338"/>
            <a:ext cx="30" cy="122"/>
          </a:xfrm>
          <a:prstGeom prst="rect">
            <a:avLst/>
          </a:prstGeom>
          <a:blipFill dpi="0" rotWithShape="1">
            <a:blip xmlns:r="http://schemas.openxmlformats.org/officeDocument/2006/relationships" r:embed="rId3"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87" name="Line 2473">
            <a:extLst>
              <a:ext uri="{FF2B5EF4-FFF2-40B4-BE49-F238E27FC236}">
                <a16:creationId xmlns:a16="http://schemas.microsoft.com/office/drawing/2014/main" id="{00000000-0008-0000-0000-000083010000}"/>
              </a:ext>
            </a:extLst>
          </xdr:cNvPr>
          <xdr:cNvSpPr>
            <a:spLocks noChangeShapeType="1"/>
          </xdr:cNvSpPr>
        </xdr:nvSpPr>
        <xdr:spPr bwMode="auto">
          <a:xfrm>
            <a:off x="1197" y="338"/>
            <a:ext cx="0" cy="27"/>
          </a:xfrm>
          <a:prstGeom prst="line">
            <a:avLst/>
          </a:prstGeom>
          <a:noFill/>
          <a:ln w="3810">
            <a:solidFill>
              <a:srgbClr val="000000"/>
            </a:solidFill>
            <a:round/>
            <a:headEnd/>
            <a:tailEnd type="triangle" w="sm" len="sm"/>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88" name="Line 2477">
            <a:extLst>
              <a:ext uri="{FF2B5EF4-FFF2-40B4-BE49-F238E27FC236}">
                <a16:creationId xmlns:a16="http://schemas.microsoft.com/office/drawing/2014/main" id="{00000000-0008-0000-0000-000084010000}"/>
              </a:ext>
            </a:extLst>
          </xdr:cNvPr>
          <xdr:cNvSpPr>
            <a:spLocks noChangeShapeType="1"/>
          </xdr:cNvSpPr>
        </xdr:nvSpPr>
        <xdr:spPr bwMode="auto">
          <a:xfrm>
            <a:off x="1182" y="347"/>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89" name="Line 2478">
            <a:extLst>
              <a:ext uri="{FF2B5EF4-FFF2-40B4-BE49-F238E27FC236}">
                <a16:creationId xmlns:a16="http://schemas.microsoft.com/office/drawing/2014/main" id="{00000000-0008-0000-0000-000085010000}"/>
              </a:ext>
            </a:extLst>
          </xdr:cNvPr>
          <xdr:cNvSpPr>
            <a:spLocks noChangeShapeType="1"/>
          </xdr:cNvSpPr>
        </xdr:nvSpPr>
        <xdr:spPr bwMode="auto">
          <a:xfrm>
            <a:off x="1182" y="357"/>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0" name="Line 2479">
            <a:extLst>
              <a:ext uri="{FF2B5EF4-FFF2-40B4-BE49-F238E27FC236}">
                <a16:creationId xmlns:a16="http://schemas.microsoft.com/office/drawing/2014/main" id="{00000000-0008-0000-0000-000086010000}"/>
              </a:ext>
            </a:extLst>
          </xdr:cNvPr>
          <xdr:cNvSpPr>
            <a:spLocks noChangeShapeType="1"/>
          </xdr:cNvSpPr>
        </xdr:nvSpPr>
        <xdr:spPr bwMode="auto">
          <a:xfrm>
            <a:off x="1182" y="366"/>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1" name="Line 2480">
            <a:extLst>
              <a:ext uri="{FF2B5EF4-FFF2-40B4-BE49-F238E27FC236}">
                <a16:creationId xmlns:a16="http://schemas.microsoft.com/office/drawing/2014/main" id="{00000000-0008-0000-0000-000087010000}"/>
              </a:ext>
            </a:extLst>
          </xdr:cNvPr>
          <xdr:cNvSpPr>
            <a:spLocks noChangeShapeType="1"/>
          </xdr:cNvSpPr>
        </xdr:nvSpPr>
        <xdr:spPr bwMode="auto">
          <a:xfrm>
            <a:off x="1182" y="376"/>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2" name="Line 2481">
            <a:extLst>
              <a:ext uri="{FF2B5EF4-FFF2-40B4-BE49-F238E27FC236}">
                <a16:creationId xmlns:a16="http://schemas.microsoft.com/office/drawing/2014/main" id="{00000000-0008-0000-0000-000088010000}"/>
              </a:ext>
            </a:extLst>
          </xdr:cNvPr>
          <xdr:cNvSpPr>
            <a:spLocks noChangeShapeType="1"/>
          </xdr:cNvSpPr>
        </xdr:nvSpPr>
        <xdr:spPr bwMode="auto">
          <a:xfrm>
            <a:off x="1182" y="385"/>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3" name="Line 2482">
            <a:extLst>
              <a:ext uri="{FF2B5EF4-FFF2-40B4-BE49-F238E27FC236}">
                <a16:creationId xmlns:a16="http://schemas.microsoft.com/office/drawing/2014/main" id="{00000000-0008-0000-0000-000089010000}"/>
              </a:ext>
            </a:extLst>
          </xdr:cNvPr>
          <xdr:cNvSpPr>
            <a:spLocks noChangeShapeType="1"/>
          </xdr:cNvSpPr>
        </xdr:nvSpPr>
        <xdr:spPr bwMode="auto">
          <a:xfrm>
            <a:off x="1182" y="394"/>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4" name="Line 2483">
            <a:extLst>
              <a:ext uri="{FF2B5EF4-FFF2-40B4-BE49-F238E27FC236}">
                <a16:creationId xmlns:a16="http://schemas.microsoft.com/office/drawing/2014/main" id="{00000000-0008-0000-0000-00008A010000}"/>
              </a:ext>
            </a:extLst>
          </xdr:cNvPr>
          <xdr:cNvSpPr>
            <a:spLocks noChangeShapeType="1"/>
          </xdr:cNvSpPr>
        </xdr:nvSpPr>
        <xdr:spPr bwMode="auto">
          <a:xfrm>
            <a:off x="1182" y="404"/>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5" name="Line 2484">
            <a:extLst>
              <a:ext uri="{FF2B5EF4-FFF2-40B4-BE49-F238E27FC236}">
                <a16:creationId xmlns:a16="http://schemas.microsoft.com/office/drawing/2014/main" id="{00000000-0008-0000-0000-00008B010000}"/>
              </a:ext>
            </a:extLst>
          </xdr:cNvPr>
          <xdr:cNvSpPr>
            <a:spLocks noChangeShapeType="1"/>
          </xdr:cNvSpPr>
        </xdr:nvSpPr>
        <xdr:spPr bwMode="auto">
          <a:xfrm>
            <a:off x="1182" y="413"/>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6" name="Line 2485">
            <a:extLst>
              <a:ext uri="{FF2B5EF4-FFF2-40B4-BE49-F238E27FC236}">
                <a16:creationId xmlns:a16="http://schemas.microsoft.com/office/drawing/2014/main" id="{00000000-0008-0000-0000-00008C010000}"/>
              </a:ext>
            </a:extLst>
          </xdr:cNvPr>
          <xdr:cNvSpPr>
            <a:spLocks noChangeShapeType="1"/>
          </xdr:cNvSpPr>
        </xdr:nvSpPr>
        <xdr:spPr bwMode="auto">
          <a:xfrm>
            <a:off x="1182" y="422"/>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7" name="Line 2486">
            <a:extLst>
              <a:ext uri="{FF2B5EF4-FFF2-40B4-BE49-F238E27FC236}">
                <a16:creationId xmlns:a16="http://schemas.microsoft.com/office/drawing/2014/main" id="{00000000-0008-0000-0000-00008D010000}"/>
              </a:ext>
            </a:extLst>
          </xdr:cNvPr>
          <xdr:cNvSpPr>
            <a:spLocks noChangeShapeType="1"/>
          </xdr:cNvSpPr>
        </xdr:nvSpPr>
        <xdr:spPr bwMode="auto">
          <a:xfrm>
            <a:off x="1182" y="432"/>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8" name="Line 2487">
            <a:extLst>
              <a:ext uri="{FF2B5EF4-FFF2-40B4-BE49-F238E27FC236}">
                <a16:creationId xmlns:a16="http://schemas.microsoft.com/office/drawing/2014/main" id="{00000000-0008-0000-0000-00008E010000}"/>
              </a:ext>
            </a:extLst>
          </xdr:cNvPr>
          <xdr:cNvSpPr>
            <a:spLocks noChangeShapeType="1"/>
          </xdr:cNvSpPr>
        </xdr:nvSpPr>
        <xdr:spPr bwMode="auto">
          <a:xfrm>
            <a:off x="1182" y="441"/>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399" name="Line 2488">
            <a:extLst>
              <a:ext uri="{FF2B5EF4-FFF2-40B4-BE49-F238E27FC236}">
                <a16:creationId xmlns:a16="http://schemas.microsoft.com/office/drawing/2014/main" id="{00000000-0008-0000-0000-00008F010000}"/>
              </a:ext>
            </a:extLst>
          </xdr:cNvPr>
          <xdr:cNvSpPr>
            <a:spLocks noChangeShapeType="1"/>
          </xdr:cNvSpPr>
        </xdr:nvSpPr>
        <xdr:spPr bwMode="auto">
          <a:xfrm>
            <a:off x="1182" y="451"/>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76</xdr:col>
      <xdr:colOff>84680</xdr:colOff>
      <xdr:row>44</xdr:row>
      <xdr:rowOff>64793</xdr:rowOff>
    </xdr:from>
    <xdr:to>
      <xdr:col>77</xdr:col>
      <xdr:colOff>15564</xdr:colOff>
      <xdr:row>46</xdr:row>
      <xdr:rowOff>78963</xdr:rowOff>
    </xdr:to>
    <xdr:grpSp>
      <xdr:nvGrpSpPr>
        <xdr:cNvPr id="400" name="階段・短・縦">
          <a:extLst>
            <a:ext uri="{FF2B5EF4-FFF2-40B4-BE49-F238E27FC236}">
              <a16:creationId xmlns:a16="http://schemas.microsoft.com/office/drawing/2014/main" id="{00000000-0008-0000-0000-000090010000}"/>
            </a:ext>
          </a:extLst>
        </xdr:cNvPr>
        <xdr:cNvGrpSpPr>
          <a:grpSpLocks/>
        </xdr:cNvGrpSpPr>
      </xdr:nvGrpSpPr>
      <xdr:grpSpPr bwMode="auto">
        <a:xfrm>
          <a:off x="19078651" y="7673587"/>
          <a:ext cx="177413" cy="350347"/>
          <a:chOff x="1011" y="338"/>
          <a:chExt cx="30" cy="46"/>
        </a:xfrm>
      </xdr:grpSpPr>
      <xdr:sp macro="" textlink="">
        <xdr:nvSpPr>
          <xdr:cNvPr id="401" name="Rectangle 2496" descr="木目・横">
            <a:extLst>
              <a:ext uri="{FF2B5EF4-FFF2-40B4-BE49-F238E27FC236}">
                <a16:creationId xmlns:a16="http://schemas.microsoft.com/office/drawing/2014/main" id="{00000000-0008-0000-0000-000091010000}"/>
              </a:ext>
            </a:extLst>
          </xdr:cNvPr>
          <xdr:cNvSpPr>
            <a:spLocks noChangeArrowheads="1"/>
          </xdr:cNvSpPr>
        </xdr:nvSpPr>
        <xdr:spPr bwMode="auto">
          <a:xfrm>
            <a:off x="1011" y="338"/>
            <a:ext cx="30" cy="46"/>
          </a:xfrm>
          <a:prstGeom prst="rect">
            <a:avLst/>
          </a:prstGeom>
          <a:blipFill dpi="0" rotWithShape="1">
            <a:blip xmlns:r="http://schemas.openxmlformats.org/officeDocument/2006/relationships" r:embed="rId3"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02" name="Line 2422">
            <a:extLst>
              <a:ext uri="{FF2B5EF4-FFF2-40B4-BE49-F238E27FC236}">
                <a16:creationId xmlns:a16="http://schemas.microsoft.com/office/drawing/2014/main" id="{00000000-0008-0000-0000-000092010000}"/>
              </a:ext>
            </a:extLst>
          </xdr:cNvPr>
          <xdr:cNvSpPr>
            <a:spLocks noChangeShapeType="1"/>
          </xdr:cNvSpPr>
        </xdr:nvSpPr>
        <xdr:spPr bwMode="auto">
          <a:xfrm>
            <a:off x="1011" y="347"/>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03" name="Line 2423">
            <a:extLst>
              <a:ext uri="{FF2B5EF4-FFF2-40B4-BE49-F238E27FC236}">
                <a16:creationId xmlns:a16="http://schemas.microsoft.com/office/drawing/2014/main" id="{00000000-0008-0000-0000-000093010000}"/>
              </a:ext>
            </a:extLst>
          </xdr:cNvPr>
          <xdr:cNvSpPr>
            <a:spLocks noChangeShapeType="1"/>
          </xdr:cNvSpPr>
        </xdr:nvSpPr>
        <xdr:spPr bwMode="auto">
          <a:xfrm>
            <a:off x="1011" y="356"/>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04" name="Line 2424">
            <a:extLst>
              <a:ext uri="{FF2B5EF4-FFF2-40B4-BE49-F238E27FC236}">
                <a16:creationId xmlns:a16="http://schemas.microsoft.com/office/drawing/2014/main" id="{00000000-0008-0000-0000-000094010000}"/>
              </a:ext>
            </a:extLst>
          </xdr:cNvPr>
          <xdr:cNvSpPr>
            <a:spLocks noChangeShapeType="1"/>
          </xdr:cNvSpPr>
        </xdr:nvSpPr>
        <xdr:spPr bwMode="auto">
          <a:xfrm>
            <a:off x="1011" y="366"/>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05" name="Line 2425">
            <a:extLst>
              <a:ext uri="{FF2B5EF4-FFF2-40B4-BE49-F238E27FC236}">
                <a16:creationId xmlns:a16="http://schemas.microsoft.com/office/drawing/2014/main" id="{00000000-0008-0000-0000-000095010000}"/>
              </a:ext>
            </a:extLst>
          </xdr:cNvPr>
          <xdr:cNvSpPr>
            <a:spLocks noChangeShapeType="1"/>
          </xdr:cNvSpPr>
        </xdr:nvSpPr>
        <xdr:spPr bwMode="auto">
          <a:xfrm>
            <a:off x="1011" y="375"/>
            <a:ext cx="30"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76</xdr:col>
      <xdr:colOff>28263</xdr:colOff>
      <xdr:row>54</xdr:row>
      <xdr:rowOff>33810</xdr:rowOff>
    </xdr:from>
    <xdr:to>
      <xdr:col>77</xdr:col>
      <xdr:colOff>140612</xdr:colOff>
      <xdr:row>55</xdr:row>
      <xdr:rowOff>42360</xdr:rowOff>
    </xdr:to>
    <xdr:grpSp>
      <xdr:nvGrpSpPr>
        <xdr:cNvPr id="406" name="階段・短・横">
          <a:extLst>
            <a:ext uri="{FF2B5EF4-FFF2-40B4-BE49-F238E27FC236}">
              <a16:creationId xmlns:a16="http://schemas.microsoft.com/office/drawing/2014/main" id="{00000000-0008-0000-0000-000096010000}"/>
            </a:ext>
          </a:extLst>
        </xdr:cNvPr>
        <xdr:cNvGrpSpPr>
          <a:grpSpLocks/>
        </xdr:cNvGrpSpPr>
      </xdr:nvGrpSpPr>
      <xdr:grpSpPr bwMode="auto">
        <a:xfrm>
          <a:off x="19022234" y="9323486"/>
          <a:ext cx="358878" cy="176639"/>
          <a:chOff x="946" y="346"/>
          <a:chExt cx="46" cy="30"/>
        </a:xfrm>
      </xdr:grpSpPr>
      <xdr:sp macro="" textlink="">
        <xdr:nvSpPr>
          <xdr:cNvPr id="407" name="Rectangle 2490" descr="木目・縦">
            <a:extLst>
              <a:ext uri="{FF2B5EF4-FFF2-40B4-BE49-F238E27FC236}">
                <a16:creationId xmlns:a16="http://schemas.microsoft.com/office/drawing/2014/main" id="{00000000-0008-0000-0000-000097010000}"/>
              </a:ext>
            </a:extLst>
          </xdr:cNvPr>
          <xdr:cNvSpPr>
            <a:spLocks noChangeArrowheads="1"/>
          </xdr:cNvSpPr>
        </xdr:nvSpPr>
        <xdr:spPr bwMode="auto">
          <a:xfrm>
            <a:off x="946" y="346"/>
            <a:ext cx="46" cy="30"/>
          </a:xfrm>
          <a:prstGeom prst="rect">
            <a:avLst/>
          </a:prstGeom>
          <a:gr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endParaRPr>
          </a:p>
        </xdr:txBody>
      </xdr:sp>
      <xdr:sp macro="" textlink="">
        <xdr:nvSpPr>
          <xdr:cNvPr id="408" name="Line 2412">
            <a:extLst>
              <a:ext uri="{FF2B5EF4-FFF2-40B4-BE49-F238E27FC236}">
                <a16:creationId xmlns:a16="http://schemas.microsoft.com/office/drawing/2014/main" id="{00000000-0008-0000-0000-000098010000}"/>
              </a:ext>
            </a:extLst>
          </xdr:cNvPr>
          <xdr:cNvSpPr>
            <a:spLocks noChangeShapeType="1"/>
          </xdr:cNvSpPr>
        </xdr:nvSpPr>
        <xdr:spPr bwMode="auto">
          <a:xfrm>
            <a:off x="964"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09" name="Line 2413">
            <a:extLst>
              <a:ext uri="{FF2B5EF4-FFF2-40B4-BE49-F238E27FC236}">
                <a16:creationId xmlns:a16="http://schemas.microsoft.com/office/drawing/2014/main" id="{00000000-0008-0000-0000-000099010000}"/>
              </a:ext>
            </a:extLst>
          </xdr:cNvPr>
          <xdr:cNvSpPr>
            <a:spLocks noChangeShapeType="1"/>
          </xdr:cNvSpPr>
        </xdr:nvSpPr>
        <xdr:spPr bwMode="auto">
          <a:xfrm>
            <a:off x="955"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10" name="Line 2414">
            <a:extLst>
              <a:ext uri="{FF2B5EF4-FFF2-40B4-BE49-F238E27FC236}">
                <a16:creationId xmlns:a16="http://schemas.microsoft.com/office/drawing/2014/main" id="{00000000-0008-0000-0000-00009A010000}"/>
              </a:ext>
            </a:extLst>
          </xdr:cNvPr>
          <xdr:cNvSpPr>
            <a:spLocks noChangeShapeType="1"/>
          </xdr:cNvSpPr>
        </xdr:nvSpPr>
        <xdr:spPr bwMode="auto">
          <a:xfrm>
            <a:off x="974"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11" name="Line 2415">
            <a:extLst>
              <a:ext uri="{FF2B5EF4-FFF2-40B4-BE49-F238E27FC236}">
                <a16:creationId xmlns:a16="http://schemas.microsoft.com/office/drawing/2014/main" id="{00000000-0008-0000-0000-00009B010000}"/>
              </a:ext>
            </a:extLst>
          </xdr:cNvPr>
          <xdr:cNvSpPr>
            <a:spLocks noChangeShapeType="1"/>
          </xdr:cNvSpPr>
        </xdr:nvSpPr>
        <xdr:spPr bwMode="auto">
          <a:xfrm>
            <a:off x="983"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66</xdr:col>
      <xdr:colOff>228599</xdr:colOff>
      <xdr:row>56</xdr:row>
      <xdr:rowOff>114408</xdr:rowOff>
    </xdr:from>
    <xdr:to>
      <xdr:col>69</xdr:col>
      <xdr:colOff>205649</xdr:colOff>
      <xdr:row>60</xdr:row>
      <xdr:rowOff>148608</xdr:rowOff>
    </xdr:to>
    <xdr:sp macro="" textlink="">
      <xdr:nvSpPr>
        <xdr:cNvPr id="412" name="階段・四角" descr="木目・横">
          <a:extLst>
            <a:ext uri="{FF2B5EF4-FFF2-40B4-BE49-F238E27FC236}">
              <a16:creationId xmlns:a16="http://schemas.microsoft.com/office/drawing/2014/main" id="{00000000-0008-0000-0000-00009C010000}"/>
            </a:ext>
          </a:extLst>
        </xdr:cNvPr>
        <xdr:cNvSpPr>
          <a:spLocks noChangeArrowheads="1"/>
        </xdr:cNvSpPr>
      </xdr:nvSpPr>
      <xdr:spPr bwMode="auto">
        <a:xfrm>
          <a:off x="16670214" y="8181350"/>
          <a:ext cx="724397" cy="708277"/>
        </a:xfrm>
        <a:prstGeom prst="rect">
          <a:avLst/>
        </a:prstGeom>
        <a:blipFill dpi="0" rotWithShape="1">
          <a:blip xmlns:r="http://schemas.openxmlformats.org/officeDocument/2006/relationships" r:embed="rId4" cstate="print"/>
          <a:srcRect/>
          <a:tile tx="0" ty="0" sx="100000" sy="100000" flip="none" algn="tl"/>
        </a:blipFill>
        <a:ln w="3810">
          <a:solidFill>
            <a:srgbClr val="000000"/>
          </a:solidFill>
          <a:miter lim="800000"/>
          <a:headEnd/>
          <a:tailEnd/>
        </a:ln>
      </xdr:spPr>
    </xdr:sp>
    <xdr:clientData fLocksWithSheet="0"/>
  </xdr:twoCellAnchor>
  <xdr:twoCellAnchor>
    <xdr:from>
      <xdr:col>63</xdr:col>
      <xdr:colOff>146226</xdr:colOff>
      <xdr:row>40</xdr:row>
      <xdr:rowOff>112940</xdr:rowOff>
    </xdr:from>
    <xdr:to>
      <xdr:col>66</xdr:col>
      <xdr:colOff>85811</xdr:colOff>
      <xdr:row>41</xdr:row>
      <xdr:rowOff>121490</xdr:rowOff>
    </xdr:to>
    <xdr:grpSp>
      <xdr:nvGrpSpPr>
        <xdr:cNvPr id="413" name="キッチン・大">
          <a:extLst>
            <a:ext uri="{FF2B5EF4-FFF2-40B4-BE49-F238E27FC236}">
              <a16:creationId xmlns:a16="http://schemas.microsoft.com/office/drawing/2014/main" id="{00000000-0008-0000-0000-00009D010000}"/>
            </a:ext>
          </a:extLst>
        </xdr:cNvPr>
        <xdr:cNvGrpSpPr>
          <a:grpSpLocks/>
        </xdr:cNvGrpSpPr>
      </xdr:nvGrpSpPr>
      <xdr:grpSpPr bwMode="auto">
        <a:xfrm>
          <a:off x="15935314" y="7049381"/>
          <a:ext cx="679173" cy="176638"/>
          <a:chOff x="1315" y="42"/>
          <a:chExt cx="114" cy="22"/>
        </a:xfrm>
      </xdr:grpSpPr>
      <xdr:sp macro="" textlink="">
        <xdr:nvSpPr>
          <xdr:cNvPr id="414" name="Rectangle 350">
            <a:extLst>
              <a:ext uri="{FF2B5EF4-FFF2-40B4-BE49-F238E27FC236}">
                <a16:creationId xmlns:a16="http://schemas.microsoft.com/office/drawing/2014/main" id="{00000000-0008-0000-0000-00009E010000}"/>
              </a:ext>
            </a:extLst>
          </xdr:cNvPr>
          <xdr:cNvSpPr>
            <a:spLocks noChangeArrowheads="1"/>
          </xdr:cNvSpPr>
        </xdr:nvSpPr>
        <xdr:spPr bwMode="auto">
          <a:xfrm>
            <a:off x="1315" y="42"/>
            <a:ext cx="114" cy="22"/>
          </a:xfrm>
          <a:prstGeom prst="rect">
            <a:avLst/>
          </a:prstGeom>
          <a:gradFill rotWithShape="1">
            <a:gsLst>
              <a:gs pos="0">
                <a:srgbClr val="F0F0F0"/>
              </a:gs>
              <a:gs pos="100000">
                <a:srgbClr val="C0C0C0"/>
              </a:gs>
            </a:gsLst>
            <a:path path="rect">
              <a:fillToRect r="100000" b="100000"/>
            </a:path>
          </a:gradFill>
          <a:ln w="3810">
            <a:solidFill>
              <a:srgbClr val="000000"/>
            </a:solidFill>
            <a:miter lim="800000"/>
            <a:headEnd/>
            <a:tailEnd/>
          </a:ln>
        </xdr:spPr>
      </xdr:sp>
      <xdr:sp macro="" textlink="">
        <xdr:nvSpPr>
          <xdr:cNvPr id="415" name="Rectangle 357">
            <a:extLst>
              <a:ext uri="{FF2B5EF4-FFF2-40B4-BE49-F238E27FC236}">
                <a16:creationId xmlns:a16="http://schemas.microsoft.com/office/drawing/2014/main" id="{00000000-0008-0000-0000-00009F010000}"/>
              </a:ext>
            </a:extLst>
          </xdr:cNvPr>
          <xdr:cNvSpPr>
            <a:spLocks noChangeArrowheads="1"/>
          </xdr:cNvSpPr>
        </xdr:nvSpPr>
        <xdr:spPr bwMode="auto">
          <a:xfrm>
            <a:off x="1402" y="44"/>
            <a:ext cx="23" cy="18"/>
          </a:xfrm>
          <a:prstGeom prst="rect">
            <a:avLst/>
          </a:prstGeom>
          <a:solidFill>
            <a:srgbClr val="FFFFFF"/>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16" name="AutoShape 351">
            <a:extLst>
              <a:ext uri="{FF2B5EF4-FFF2-40B4-BE49-F238E27FC236}">
                <a16:creationId xmlns:a16="http://schemas.microsoft.com/office/drawing/2014/main" id="{00000000-0008-0000-0000-0000A0010000}"/>
              </a:ext>
            </a:extLst>
          </xdr:cNvPr>
          <xdr:cNvSpPr>
            <a:spLocks noChangeArrowheads="1"/>
          </xdr:cNvSpPr>
        </xdr:nvSpPr>
        <xdr:spPr bwMode="auto">
          <a:xfrm>
            <a:off x="1326" y="46"/>
            <a:ext cx="37" cy="16"/>
          </a:xfrm>
          <a:prstGeom prst="roundRect">
            <a:avLst>
              <a:gd name="adj" fmla="val 16667"/>
            </a:avLst>
          </a:prstGeom>
          <a:gradFill rotWithShape="1">
            <a:gsLst>
              <a:gs pos="0">
                <a:srgbClr val="FFFFFF"/>
              </a:gs>
              <a:gs pos="100000">
                <a:srgbClr val="C0C0C0"/>
              </a:gs>
            </a:gsLst>
            <a:path path="shape">
              <a:fillToRect l="50000" t="50000" r="50000" b="50000"/>
            </a:path>
          </a:gradFill>
          <a:ln w="3810">
            <a:solidFill>
              <a:srgbClr val="000000"/>
            </a:solidFill>
            <a:round/>
            <a:headEnd/>
            <a:tailEnd/>
          </a:ln>
        </xdr:spPr>
      </xdr:sp>
      <xdr:sp macro="" textlink="">
        <xdr:nvSpPr>
          <xdr:cNvPr id="417" name="Oval 352">
            <a:extLst>
              <a:ext uri="{FF2B5EF4-FFF2-40B4-BE49-F238E27FC236}">
                <a16:creationId xmlns:a16="http://schemas.microsoft.com/office/drawing/2014/main" id="{00000000-0008-0000-0000-0000A1010000}"/>
              </a:ext>
            </a:extLst>
          </xdr:cNvPr>
          <xdr:cNvSpPr>
            <a:spLocks noChangeArrowheads="1"/>
          </xdr:cNvSpPr>
        </xdr:nvSpPr>
        <xdr:spPr bwMode="auto">
          <a:xfrm>
            <a:off x="1411" y="48"/>
            <a:ext cx="5" cy="5"/>
          </a:xfrm>
          <a:prstGeom prst="ellipse">
            <a:avLst/>
          </a:prstGeom>
          <a:solidFill>
            <a:srgbClr val="FFFFFF"/>
          </a:solidFill>
          <a:ln w="3810">
            <a:solidFill>
              <a:srgbClr val="000000"/>
            </a:solidFill>
            <a:round/>
            <a:headEnd/>
            <a:tailEnd/>
          </a:ln>
        </xdr:spPr>
      </xdr:sp>
      <xdr:sp macro="" textlink="">
        <xdr:nvSpPr>
          <xdr:cNvPr id="418" name="Oval 353">
            <a:extLst>
              <a:ext uri="{FF2B5EF4-FFF2-40B4-BE49-F238E27FC236}">
                <a16:creationId xmlns:a16="http://schemas.microsoft.com/office/drawing/2014/main" id="{00000000-0008-0000-0000-0000A2010000}"/>
              </a:ext>
            </a:extLst>
          </xdr:cNvPr>
          <xdr:cNvSpPr>
            <a:spLocks noChangeArrowheads="1"/>
          </xdr:cNvSpPr>
        </xdr:nvSpPr>
        <xdr:spPr bwMode="auto">
          <a:xfrm>
            <a:off x="1405" y="53"/>
            <a:ext cx="6" cy="6"/>
          </a:xfrm>
          <a:prstGeom prst="ellipse">
            <a:avLst/>
          </a:prstGeom>
          <a:solidFill>
            <a:srgbClr val="FFFFFF"/>
          </a:solidFill>
          <a:ln w="3810">
            <a:solidFill>
              <a:srgbClr val="000000"/>
            </a:solidFill>
            <a:round/>
            <a:headEnd/>
            <a:tailEnd/>
          </a:ln>
        </xdr:spPr>
      </xdr:sp>
      <xdr:sp macro="" textlink="">
        <xdr:nvSpPr>
          <xdr:cNvPr id="419" name="Oval 354">
            <a:extLst>
              <a:ext uri="{FF2B5EF4-FFF2-40B4-BE49-F238E27FC236}">
                <a16:creationId xmlns:a16="http://schemas.microsoft.com/office/drawing/2014/main" id="{00000000-0008-0000-0000-0000A3010000}"/>
              </a:ext>
            </a:extLst>
          </xdr:cNvPr>
          <xdr:cNvSpPr>
            <a:spLocks noChangeArrowheads="1"/>
          </xdr:cNvSpPr>
        </xdr:nvSpPr>
        <xdr:spPr bwMode="auto">
          <a:xfrm>
            <a:off x="1416" y="53"/>
            <a:ext cx="6" cy="6"/>
          </a:xfrm>
          <a:prstGeom prst="ellipse">
            <a:avLst/>
          </a:prstGeom>
          <a:solidFill>
            <a:srgbClr val="FFFFFF"/>
          </a:solidFill>
          <a:ln w="3810">
            <a:solidFill>
              <a:srgbClr val="000000"/>
            </a:solidFill>
            <a:round/>
            <a:headEnd/>
            <a:tailEnd/>
          </a:ln>
        </xdr:spPr>
      </xdr:sp>
      <xdr:sp macro="" textlink="">
        <xdr:nvSpPr>
          <xdr:cNvPr id="420" name="Line 355" descr="新聞紙">
            <a:extLst>
              <a:ext uri="{FF2B5EF4-FFF2-40B4-BE49-F238E27FC236}">
                <a16:creationId xmlns:a16="http://schemas.microsoft.com/office/drawing/2014/main" id="{00000000-0008-0000-0000-0000A4010000}"/>
              </a:ext>
            </a:extLst>
          </xdr:cNvPr>
          <xdr:cNvSpPr>
            <a:spLocks noChangeShapeType="1"/>
          </xdr:cNvSpPr>
        </xdr:nvSpPr>
        <xdr:spPr bwMode="auto">
          <a:xfrm>
            <a:off x="1402" y="46"/>
            <a:ext cx="2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21" name="Line 356" descr="新聞紙">
            <a:extLst>
              <a:ext uri="{FF2B5EF4-FFF2-40B4-BE49-F238E27FC236}">
                <a16:creationId xmlns:a16="http://schemas.microsoft.com/office/drawing/2014/main" id="{00000000-0008-0000-0000-0000A5010000}"/>
              </a:ext>
            </a:extLst>
          </xdr:cNvPr>
          <xdr:cNvSpPr>
            <a:spLocks noChangeShapeType="1"/>
          </xdr:cNvSpPr>
        </xdr:nvSpPr>
        <xdr:spPr bwMode="auto">
          <a:xfrm>
            <a:off x="1344" y="44"/>
            <a:ext cx="0" cy="7"/>
          </a:xfrm>
          <a:prstGeom prst="line">
            <a:avLst/>
          </a:prstGeom>
          <a:noFill/>
          <a:ln w="165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22" name="Oval 358" descr="新聞紙">
            <a:extLst>
              <a:ext uri="{FF2B5EF4-FFF2-40B4-BE49-F238E27FC236}">
                <a16:creationId xmlns:a16="http://schemas.microsoft.com/office/drawing/2014/main" id="{00000000-0008-0000-0000-0000A6010000}"/>
              </a:ext>
            </a:extLst>
          </xdr:cNvPr>
          <xdr:cNvSpPr>
            <a:spLocks noChangeArrowheads="1"/>
          </xdr:cNvSpPr>
        </xdr:nvSpPr>
        <xdr:spPr bwMode="auto">
          <a:xfrm>
            <a:off x="1341" y="48"/>
            <a:ext cx="6" cy="6"/>
          </a:xfrm>
          <a:prstGeom prst="ellipse">
            <a:avLst/>
          </a:prstGeom>
          <a:noFill/>
          <a:ln w="3810">
            <a:solidFill>
              <a:srgbClr val="000000"/>
            </a:solidFill>
            <a:round/>
            <a:headEnd/>
            <a:tailEnd/>
          </a:ln>
          <a:extLst>
            <a:ext uri="{909E8E84-426E-40DD-AFC4-6F175D3DCCD1}">
              <a14:hiddenFill xmlns:a14="http://schemas.microsoft.com/office/drawing/2010/main">
                <a:blipFill dpi="0" rotWithShape="1">
                  <a:blip xmlns:r="http://schemas.openxmlformats.org/officeDocument/2006/relationships" r:embed="rId5"/>
                  <a:srcRect/>
                  <a:tile tx="0" ty="0" sx="100000" sy="100000" flip="none" algn="tl"/>
                </a:blipFill>
              </a14:hiddenFill>
            </a:ext>
          </a:extLst>
        </xdr:spPr>
      </xdr:sp>
    </xdr:grpSp>
    <xdr:clientData fLocksWithSheet="0"/>
  </xdr:twoCellAnchor>
  <xdr:twoCellAnchor>
    <xdr:from>
      <xdr:col>81</xdr:col>
      <xdr:colOff>3036</xdr:colOff>
      <xdr:row>47</xdr:row>
      <xdr:rowOff>111579</xdr:rowOff>
    </xdr:from>
    <xdr:to>
      <xdr:col>81</xdr:col>
      <xdr:colOff>111036</xdr:colOff>
      <xdr:row>48</xdr:row>
      <xdr:rowOff>51060</xdr:rowOff>
    </xdr:to>
    <xdr:grpSp>
      <xdr:nvGrpSpPr>
        <xdr:cNvPr id="423" name="片開き・大・R右下">
          <a:extLst>
            <a:ext uri="{FF2B5EF4-FFF2-40B4-BE49-F238E27FC236}">
              <a16:creationId xmlns:a16="http://schemas.microsoft.com/office/drawing/2014/main" id="{00000000-0008-0000-0000-0000A7010000}"/>
            </a:ext>
          </a:extLst>
        </xdr:cNvPr>
        <xdr:cNvGrpSpPr>
          <a:grpSpLocks/>
        </xdr:cNvGrpSpPr>
      </xdr:nvGrpSpPr>
      <xdr:grpSpPr bwMode="auto">
        <a:xfrm flipV="1">
          <a:off x="20229654" y="8224638"/>
          <a:ext cx="108000" cy="107569"/>
          <a:chOff x="385" y="177"/>
          <a:chExt cx="27" cy="28"/>
        </a:xfrm>
      </xdr:grpSpPr>
      <xdr:sp macro="" textlink="">
        <xdr:nvSpPr>
          <xdr:cNvPr id="424" name="Arc 239">
            <a:extLst>
              <a:ext uri="{FF2B5EF4-FFF2-40B4-BE49-F238E27FC236}">
                <a16:creationId xmlns:a16="http://schemas.microsoft.com/office/drawing/2014/main" id="{00000000-0008-0000-0000-0000A8010000}"/>
              </a:ext>
            </a:extLst>
          </xdr:cNvPr>
          <xdr:cNvSpPr>
            <a:spLocks/>
          </xdr:cNvSpPr>
        </xdr:nvSpPr>
        <xdr:spPr bwMode="auto">
          <a:xfrm>
            <a:off x="385" y="177"/>
            <a:ext cx="27" cy="2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425" name="Line 240">
            <a:extLst>
              <a:ext uri="{FF2B5EF4-FFF2-40B4-BE49-F238E27FC236}">
                <a16:creationId xmlns:a16="http://schemas.microsoft.com/office/drawing/2014/main" id="{00000000-0008-0000-0000-0000A9010000}"/>
              </a:ext>
            </a:extLst>
          </xdr:cNvPr>
          <xdr:cNvSpPr>
            <a:spLocks noChangeShapeType="1"/>
          </xdr:cNvSpPr>
        </xdr:nvSpPr>
        <xdr:spPr bwMode="auto">
          <a:xfrm>
            <a:off x="385" y="177"/>
            <a:ext cx="0" cy="28"/>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sp macro="" textlink="">
        <xdr:nvSpPr>
          <xdr:cNvPr id="426" name="Line 241">
            <a:extLst>
              <a:ext uri="{FF2B5EF4-FFF2-40B4-BE49-F238E27FC236}">
                <a16:creationId xmlns:a16="http://schemas.microsoft.com/office/drawing/2014/main" id="{00000000-0008-0000-0000-0000AA010000}"/>
              </a:ext>
            </a:extLst>
          </xdr:cNvPr>
          <xdr:cNvSpPr>
            <a:spLocks noChangeShapeType="1"/>
          </xdr:cNvSpPr>
        </xdr:nvSpPr>
        <xdr:spPr bwMode="auto">
          <a:xfrm rot="5400000">
            <a:off x="399" y="191"/>
            <a:ext cx="0" cy="27"/>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clientData fLocksWithSheet="0"/>
  </xdr:twoCellAnchor>
  <xdr:twoCellAnchor>
    <xdr:from>
      <xdr:col>79</xdr:col>
      <xdr:colOff>238649</xdr:colOff>
      <xdr:row>46</xdr:row>
      <xdr:rowOff>30252</xdr:rowOff>
    </xdr:from>
    <xdr:to>
      <xdr:col>80</xdr:col>
      <xdr:colOff>97533</xdr:colOff>
      <xdr:row>46</xdr:row>
      <xdr:rowOff>138252</xdr:rowOff>
    </xdr:to>
    <xdr:grpSp>
      <xdr:nvGrpSpPr>
        <xdr:cNvPr id="427" name="片開き・大・R右上">
          <a:extLst>
            <a:ext uri="{FF2B5EF4-FFF2-40B4-BE49-F238E27FC236}">
              <a16:creationId xmlns:a16="http://schemas.microsoft.com/office/drawing/2014/main" id="{00000000-0008-0000-0000-0000AB010000}"/>
            </a:ext>
          </a:extLst>
        </xdr:cNvPr>
        <xdr:cNvGrpSpPr>
          <a:grpSpLocks/>
        </xdr:cNvGrpSpPr>
      </xdr:nvGrpSpPr>
      <xdr:grpSpPr bwMode="auto">
        <a:xfrm rot="16200000">
          <a:off x="19970915" y="7976516"/>
          <a:ext cx="108000" cy="105413"/>
          <a:chOff x="385" y="177"/>
          <a:chExt cx="27" cy="28"/>
        </a:xfrm>
      </xdr:grpSpPr>
      <xdr:sp macro="" textlink="">
        <xdr:nvSpPr>
          <xdr:cNvPr id="428" name="Arc 243">
            <a:extLst>
              <a:ext uri="{FF2B5EF4-FFF2-40B4-BE49-F238E27FC236}">
                <a16:creationId xmlns:a16="http://schemas.microsoft.com/office/drawing/2014/main" id="{00000000-0008-0000-0000-0000AC010000}"/>
              </a:ext>
            </a:extLst>
          </xdr:cNvPr>
          <xdr:cNvSpPr>
            <a:spLocks/>
          </xdr:cNvSpPr>
        </xdr:nvSpPr>
        <xdr:spPr bwMode="auto">
          <a:xfrm>
            <a:off x="385" y="177"/>
            <a:ext cx="27" cy="2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429" name="Line 244">
            <a:extLst>
              <a:ext uri="{FF2B5EF4-FFF2-40B4-BE49-F238E27FC236}">
                <a16:creationId xmlns:a16="http://schemas.microsoft.com/office/drawing/2014/main" id="{00000000-0008-0000-0000-0000AD010000}"/>
              </a:ext>
            </a:extLst>
          </xdr:cNvPr>
          <xdr:cNvSpPr>
            <a:spLocks noChangeShapeType="1"/>
          </xdr:cNvSpPr>
        </xdr:nvSpPr>
        <xdr:spPr bwMode="auto">
          <a:xfrm>
            <a:off x="385" y="177"/>
            <a:ext cx="0" cy="28"/>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sp macro="" textlink="">
        <xdr:nvSpPr>
          <xdr:cNvPr id="430" name="Line 245">
            <a:extLst>
              <a:ext uri="{FF2B5EF4-FFF2-40B4-BE49-F238E27FC236}">
                <a16:creationId xmlns:a16="http://schemas.microsoft.com/office/drawing/2014/main" id="{00000000-0008-0000-0000-0000AE010000}"/>
              </a:ext>
            </a:extLst>
          </xdr:cNvPr>
          <xdr:cNvSpPr>
            <a:spLocks noChangeShapeType="1"/>
          </xdr:cNvSpPr>
        </xdr:nvSpPr>
        <xdr:spPr bwMode="auto">
          <a:xfrm rot="5400000">
            <a:off x="399" y="191"/>
            <a:ext cx="0" cy="27"/>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clientData fLocksWithSheet="0"/>
  </xdr:twoCellAnchor>
  <xdr:twoCellAnchor>
    <xdr:from>
      <xdr:col>62</xdr:col>
      <xdr:colOff>189768</xdr:colOff>
      <xdr:row>56</xdr:row>
      <xdr:rowOff>36847</xdr:rowOff>
    </xdr:from>
    <xdr:to>
      <xdr:col>66</xdr:col>
      <xdr:colOff>85725</xdr:colOff>
      <xdr:row>60</xdr:row>
      <xdr:rowOff>104774</xdr:rowOff>
    </xdr:to>
    <xdr:sp macro="" textlink="">
      <xdr:nvSpPr>
        <xdr:cNvPr id="431" name="洋室４．５" descr="フロア・横">
          <a:extLst>
            <a:ext uri="{FF2B5EF4-FFF2-40B4-BE49-F238E27FC236}">
              <a16:creationId xmlns:a16="http://schemas.microsoft.com/office/drawing/2014/main" id="{00000000-0008-0000-0000-0000AF010000}"/>
            </a:ext>
          </a:extLst>
        </xdr:cNvPr>
        <xdr:cNvSpPr>
          <a:spLocks noChangeArrowheads="1"/>
        </xdr:cNvSpPr>
      </xdr:nvSpPr>
      <xdr:spPr bwMode="auto">
        <a:xfrm>
          <a:off x="15810768" y="9609472"/>
          <a:ext cx="886557" cy="753727"/>
        </a:xfrm>
        <a:prstGeom prst="rect">
          <a:avLst/>
        </a:prstGeom>
        <a:blipFill dpi="0" rotWithShape="1">
          <a:blip xmlns:r="http://schemas.openxmlformats.org/officeDocument/2006/relationships" r:embed="rId6"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fLocksWithSheet="0"/>
  </xdr:twoCellAnchor>
  <xdr:twoCellAnchor>
    <xdr:from>
      <xdr:col>73</xdr:col>
      <xdr:colOff>152400</xdr:colOff>
      <xdr:row>40</xdr:row>
      <xdr:rowOff>34608</xdr:rowOff>
    </xdr:from>
    <xdr:to>
      <xdr:col>75</xdr:col>
      <xdr:colOff>17100</xdr:colOff>
      <xdr:row>42</xdr:row>
      <xdr:rowOff>51708</xdr:rowOff>
    </xdr:to>
    <xdr:grpSp>
      <xdr:nvGrpSpPr>
        <xdr:cNvPr id="432" name="浴槽・1216">
          <a:extLst>
            <a:ext uri="{FF2B5EF4-FFF2-40B4-BE49-F238E27FC236}">
              <a16:creationId xmlns:a16="http://schemas.microsoft.com/office/drawing/2014/main" id="{00000000-0008-0000-0000-0000B0010000}"/>
            </a:ext>
          </a:extLst>
        </xdr:cNvPr>
        <xdr:cNvGrpSpPr>
          <a:grpSpLocks/>
        </xdr:cNvGrpSpPr>
      </xdr:nvGrpSpPr>
      <xdr:grpSpPr bwMode="auto">
        <a:xfrm rot="-5400000">
          <a:off x="18409023" y="6968808"/>
          <a:ext cx="353277" cy="357759"/>
          <a:chOff x="1277" y="289"/>
          <a:chExt cx="49" cy="68"/>
        </a:xfrm>
      </xdr:grpSpPr>
      <xdr:sp macro="" textlink="">
        <xdr:nvSpPr>
          <xdr:cNvPr id="433" name="Rectangle 2263" descr="タイル・黒・大">
            <a:extLst>
              <a:ext uri="{FF2B5EF4-FFF2-40B4-BE49-F238E27FC236}">
                <a16:creationId xmlns:a16="http://schemas.microsoft.com/office/drawing/2014/main" id="{00000000-0008-0000-0000-0000B1010000}"/>
              </a:ext>
            </a:extLst>
          </xdr:cNvPr>
          <xdr:cNvSpPr>
            <a:spLocks noChangeArrowheads="1"/>
          </xdr:cNvSpPr>
        </xdr:nvSpPr>
        <xdr:spPr bwMode="auto">
          <a:xfrm>
            <a:off x="1277" y="323"/>
            <a:ext cx="49" cy="34"/>
          </a:xfrm>
          <a:prstGeom prst="rect">
            <a:avLst/>
          </a:prstGeom>
          <a:blipFill dpi="0" rotWithShape="1">
            <a:blip xmlns:r="http://schemas.openxmlformats.org/officeDocument/2006/relationships" r:embed="rId7"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34" name="Freeform 2264">
            <a:extLst>
              <a:ext uri="{FF2B5EF4-FFF2-40B4-BE49-F238E27FC236}">
                <a16:creationId xmlns:a16="http://schemas.microsoft.com/office/drawing/2014/main" id="{00000000-0008-0000-0000-0000B2010000}"/>
              </a:ext>
            </a:extLst>
          </xdr:cNvPr>
          <xdr:cNvSpPr>
            <a:spLocks/>
          </xdr:cNvSpPr>
        </xdr:nvSpPr>
        <xdr:spPr bwMode="auto">
          <a:xfrm>
            <a:off x="1277" y="289"/>
            <a:ext cx="49" cy="68"/>
          </a:xfrm>
          <a:custGeom>
            <a:avLst/>
            <a:gdLst>
              <a:gd name="T0" fmla="*/ 0 w 49"/>
              <a:gd name="T1" fmla="*/ 0 h 68"/>
              <a:gd name="T2" fmla="*/ 49 w 49"/>
              <a:gd name="T3" fmla="*/ 0 h 68"/>
              <a:gd name="T4" fmla="*/ 49 w 49"/>
              <a:gd name="T5" fmla="*/ 68 h 68"/>
              <a:gd name="T6" fmla="*/ 41 w 49"/>
              <a:gd name="T7" fmla="*/ 68 h 68"/>
              <a:gd name="T8" fmla="*/ 41 w 49"/>
              <a:gd name="T9" fmla="*/ 34 h 68"/>
              <a:gd name="T10" fmla="*/ 0 w 49"/>
              <a:gd name="T11" fmla="*/ 34 h 68"/>
              <a:gd name="T12" fmla="*/ 0 w 49"/>
              <a:gd name="T13" fmla="*/ 0 h 68"/>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49" h="68">
                <a:moveTo>
                  <a:pt x="0" y="0"/>
                </a:moveTo>
                <a:lnTo>
                  <a:pt x="49" y="0"/>
                </a:lnTo>
                <a:lnTo>
                  <a:pt x="49" y="68"/>
                </a:lnTo>
                <a:lnTo>
                  <a:pt x="41" y="68"/>
                </a:lnTo>
                <a:lnTo>
                  <a:pt x="41" y="34"/>
                </a:lnTo>
                <a:lnTo>
                  <a:pt x="0" y="34"/>
                </a:lnTo>
                <a:lnTo>
                  <a:pt x="0" y="0"/>
                </a:lnTo>
                <a:close/>
              </a:path>
            </a:pathLst>
          </a:custGeom>
          <a:gradFill rotWithShape="1">
            <a:gsLst>
              <a:gs pos="0">
                <a:srgbClr val="FFFFFF"/>
              </a:gs>
              <a:gs pos="100000">
                <a:srgbClr val="FFFFDC"/>
              </a:gs>
            </a:gsLst>
            <a:path path="rect">
              <a:fillToRect l="50000" t="50000" r="50000" b="50000"/>
            </a:path>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35" name="浴槽・小・横">
            <a:extLst>
              <a:ext uri="{FF2B5EF4-FFF2-40B4-BE49-F238E27FC236}">
                <a16:creationId xmlns:a16="http://schemas.microsoft.com/office/drawing/2014/main" id="{00000000-0008-0000-0000-0000B3010000}"/>
              </a:ext>
            </a:extLst>
          </xdr:cNvPr>
          <xdr:cNvSpPr>
            <a:spLocks noChangeArrowheads="1"/>
          </xdr:cNvSpPr>
        </xdr:nvSpPr>
        <xdr:spPr bwMode="auto">
          <a:xfrm>
            <a:off x="1281" y="293"/>
            <a:ext cx="41" cy="26"/>
          </a:xfrm>
          <a:prstGeom prst="roundRect">
            <a:avLst>
              <a:gd name="adj" fmla="val 16667"/>
            </a:avLst>
          </a:prstGeom>
          <a:gradFill rotWithShape="1">
            <a:gsLst>
              <a:gs pos="0">
                <a:srgbClr val="FFFFFF"/>
              </a:gs>
              <a:gs pos="100000">
                <a:srgbClr val="E6FFFF"/>
              </a:gs>
            </a:gsLst>
            <a:path path="shape">
              <a:fillToRect l="50000" t="50000" r="50000" b="50000"/>
            </a:path>
          </a:gradFill>
          <a:ln w="3810">
            <a:solidFill>
              <a:srgbClr val="000000"/>
            </a:solidFill>
            <a:round/>
            <a:headEnd/>
            <a:tailEnd/>
          </a:ln>
        </xdr:spPr>
      </xdr:sp>
    </xdr:grpSp>
    <xdr:clientData fLocksWithSheet="0"/>
  </xdr:twoCellAnchor>
  <xdr:twoCellAnchor>
    <xdr:from>
      <xdr:col>68</xdr:col>
      <xdr:colOff>46265</xdr:colOff>
      <xdr:row>41</xdr:row>
      <xdr:rowOff>95251</xdr:rowOff>
    </xdr:from>
    <xdr:to>
      <xdr:col>70</xdr:col>
      <xdr:colOff>18965</xdr:colOff>
      <xdr:row>42</xdr:row>
      <xdr:rowOff>103801</xdr:rowOff>
    </xdr:to>
    <xdr:sp macro="" textlink="">
      <xdr:nvSpPr>
        <xdr:cNvPr id="436" name="角丸四角形 576">
          <a:extLst>
            <a:ext uri="{FF2B5EF4-FFF2-40B4-BE49-F238E27FC236}">
              <a16:creationId xmlns:a16="http://schemas.microsoft.com/office/drawing/2014/main" id="{00000000-0008-0000-0000-0000B4010000}"/>
            </a:ext>
          </a:extLst>
        </xdr:cNvPr>
        <xdr:cNvSpPr/>
      </xdr:nvSpPr>
      <xdr:spPr>
        <a:xfrm>
          <a:off x="17153165" y="7096126"/>
          <a:ext cx="468000" cy="180000"/>
        </a:xfrm>
        <a:prstGeom prst="roundRect">
          <a:avLst/>
        </a:prstGeom>
        <a:solidFill>
          <a:srgbClr val="EEECE1"/>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ベッド</a:t>
          </a:r>
        </a:p>
      </xdr:txBody>
    </xdr:sp>
    <xdr:clientData fLocksWithSheet="0"/>
  </xdr:twoCellAnchor>
  <xdr:twoCellAnchor>
    <xdr:from>
      <xdr:col>79</xdr:col>
      <xdr:colOff>97972</xdr:colOff>
      <xdr:row>40</xdr:row>
      <xdr:rowOff>92634</xdr:rowOff>
    </xdr:from>
    <xdr:to>
      <xdr:col>80</xdr:col>
      <xdr:colOff>117022</xdr:colOff>
      <xdr:row>42</xdr:row>
      <xdr:rowOff>10992</xdr:rowOff>
    </xdr:to>
    <xdr:grpSp>
      <xdr:nvGrpSpPr>
        <xdr:cNvPr id="437" name="洗面・下">
          <a:extLst>
            <a:ext uri="{FF2B5EF4-FFF2-40B4-BE49-F238E27FC236}">
              <a16:creationId xmlns:a16="http://schemas.microsoft.com/office/drawing/2014/main" id="{00000000-0008-0000-0000-0000B5010000}"/>
            </a:ext>
          </a:extLst>
        </xdr:cNvPr>
        <xdr:cNvGrpSpPr>
          <a:grpSpLocks/>
        </xdr:cNvGrpSpPr>
      </xdr:nvGrpSpPr>
      <xdr:grpSpPr bwMode="auto">
        <a:xfrm>
          <a:off x="19831531" y="7029075"/>
          <a:ext cx="265579" cy="254535"/>
          <a:chOff x="1277" y="232"/>
          <a:chExt cx="28" cy="22"/>
        </a:xfrm>
      </xdr:grpSpPr>
      <xdr:sp macro="" textlink="">
        <xdr:nvSpPr>
          <xdr:cNvPr id="438" name="AutoShape 285">
            <a:extLst>
              <a:ext uri="{FF2B5EF4-FFF2-40B4-BE49-F238E27FC236}">
                <a16:creationId xmlns:a16="http://schemas.microsoft.com/office/drawing/2014/main" id="{00000000-0008-0000-0000-0000B6010000}"/>
              </a:ext>
            </a:extLst>
          </xdr:cNvPr>
          <xdr:cNvSpPr>
            <a:spLocks noChangeArrowheads="1"/>
          </xdr:cNvSpPr>
        </xdr:nvSpPr>
        <xdr:spPr bwMode="auto">
          <a:xfrm rot="5400000">
            <a:off x="1280" y="229"/>
            <a:ext cx="22" cy="28"/>
          </a:xfrm>
          <a:prstGeom prst="flowChartDelay">
            <a:avLst/>
          </a:prstGeom>
          <a:solidFill>
            <a:srgbClr val="FEFBE2"/>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39" name="Oval 286">
            <a:extLst>
              <a:ext uri="{FF2B5EF4-FFF2-40B4-BE49-F238E27FC236}">
                <a16:creationId xmlns:a16="http://schemas.microsoft.com/office/drawing/2014/main" id="{00000000-0008-0000-0000-0000B7010000}"/>
              </a:ext>
            </a:extLst>
          </xdr:cNvPr>
          <xdr:cNvSpPr>
            <a:spLocks noChangeArrowheads="1"/>
          </xdr:cNvSpPr>
        </xdr:nvSpPr>
        <xdr:spPr bwMode="auto">
          <a:xfrm rot="5400000">
            <a:off x="1283" y="234"/>
            <a:ext cx="15" cy="20"/>
          </a:xfrm>
          <a:prstGeom prst="ellipse">
            <a:avLst/>
          </a:prstGeom>
          <a:gradFill rotWithShape="1">
            <a:gsLst>
              <a:gs pos="0">
                <a:srgbClr val="FFFFFF"/>
              </a:gs>
              <a:gs pos="100000">
                <a:srgbClr val="FEFBE2"/>
              </a:gs>
            </a:gsLst>
            <a:path path="shape">
              <a:fillToRect l="50000" t="50000" r="50000" b="50000"/>
            </a:path>
          </a:gradFill>
          <a:ln w="3810"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40" name="Line 288">
            <a:extLst>
              <a:ext uri="{FF2B5EF4-FFF2-40B4-BE49-F238E27FC236}">
                <a16:creationId xmlns:a16="http://schemas.microsoft.com/office/drawing/2014/main" id="{00000000-0008-0000-0000-0000B8010000}"/>
              </a:ext>
            </a:extLst>
          </xdr:cNvPr>
          <xdr:cNvSpPr>
            <a:spLocks noChangeShapeType="1"/>
          </xdr:cNvSpPr>
        </xdr:nvSpPr>
        <xdr:spPr bwMode="auto">
          <a:xfrm rot="5400000">
            <a:off x="1288" y="238"/>
            <a:ext cx="5" cy="0"/>
          </a:xfrm>
          <a:prstGeom prst="line">
            <a:avLst/>
          </a:prstGeom>
          <a:noFill/>
          <a:ln w="1905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41" name="Rectangle 1349">
            <a:extLst>
              <a:ext uri="{FF2B5EF4-FFF2-40B4-BE49-F238E27FC236}">
                <a16:creationId xmlns:a16="http://schemas.microsoft.com/office/drawing/2014/main" id="{00000000-0008-0000-0000-0000B9010000}"/>
              </a:ext>
            </a:extLst>
          </xdr:cNvPr>
          <xdr:cNvSpPr>
            <a:spLocks noChangeArrowheads="1"/>
          </xdr:cNvSpPr>
        </xdr:nvSpPr>
        <xdr:spPr bwMode="auto">
          <a:xfrm>
            <a:off x="1277" y="232"/>
            <a:ext cx="28" cy="3"/>
          </a:xfrm>
          <a:prstGeom prst="rect">
            <a:avLst/>
          </a:prstGeom>
          <a:solidFill>
            <a:srgbClr val="FFFFFF"/>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75</xdr:col>
      <xdr:colOff>152505</xdr:colOff>
      <xdr:row>41</xdr:row>
      <xdr:rowOff>64060</xdr:rowOff>
    </xdr:from>
    <xdr:to>
      <xdr:col>76</xdr:col>
      <xdr:colOff>152506</xdr:colOff>
      <xdr:row>42</xdr:row>
      <xdr:rowOff>51813</xdr:rowOff>
    </xdr:to>
    <xdr:grpSp>
      <xdr:nvGrpSpPr>
        <xdr:cNvPr id="442" name="トイレ・和・左">
          <a:extLst>
            <a:ext uri="{FF2B5EF4-FFF2-40B4-BE49-F238E27FC236}">
              <a16:creationId xmlns:a16="http://schemas.microsoft.com/office/drawing/2014/main" id="{00000000-0008-0000-0000-0000BA010000}"/>
            </a:ext>
          </a:extLst>
        </xdr:cNvPr>
        <xdr:cNvGrpSpPr>
          <a:grpSpLocks/>
        </xdr:cNvGrpSpPr>
      </xdr:nvGrpSpPr>
      <xdr:grpSpPr bwMode="auto">
        <a:xfrm>
          <a:off x="18899946" y="7168589"/>
          <a:ext cx="246531" cy="155842"/>
          <a:chOff x="620" y="255"/>
          <a:chExt cx="26" cy="13"/>
        </a:xfrm>
      </xdr:grpSpPr>
      <xdr:sp macro="" textlink="">
        <xdr:nvSpPr>
          <xdr:cNvPr id="443" name="AutoShape 158">
            <a:extLst>
              <a:ext uri="{FF2B5EF4-FFF2-40B4-BE49-F238E27FC236}">
                <a16:creationId xmlns:a16="http://schemas.microsoft.com/office/drawing/2014/main" id="{00000000-0008-0000-0000-0000BB010000}"/>
              </a:ext>
            </a:extLst>
          </xdr:cNvPr>
          <xdr:cNvSpPr>
            <a:spLocks noChangeArrowheads="1"/>
          </xdr:cNvSpPr>
        </xdr:nvSpPr>
        <xdr:spPr bwMode="auto">
          <a:xfrm rot="-5400000">
            <a:off x="626" y="249"/>
            <a:ext cx="13" cy="26"/>
          </a:xfrm>
          <a:prstGeom prst="roundRect">
            <a:avLst>
              <a:gd name="adj" fmla="val 50000"/>
            </a:avLst>
          </a:prstGeom>
          <a:solidFill>
            <a:srgbClr val="FFFFFF"/>
          </a:solidFill>
          <a:ln w="3810">
            <a:solidFill>
              <a:srgbClr val="000000"/>
            </a:solidFill>
            <a:round/>
            <a:headEnd/>
            <a:tailEnd/>
          </a:ln>
        </xdr:spPr>
      </xdr:sp>
      <xdr:sp macro="" textlink="">
        <xdr:nvSpPr>
          <xdr:cNvPr id="444" name="Line 159">
            <a:extLst>
              <a:ext uri="{FF2B5EF4-FFF2-40B4-BE49-F238E27FC236}">
                <a16:creationId xmlns:a16="http://schemas.microsoft.com/office/drawing/2014/main" id="{00000000-0008-0000-0000-0000BC010000}"/>
              </a:ext>
            </a:extLst>
          </xdr:cNvPr>
          <xdr:cNvSpPr>
            <a:spLocks noChangeShapeType="1"/>
          </xdr:cNvSpPr>
        </xdr:nvSpPr>
        <xdr:spPr bwMode="auto">
          <a:xfrm rot="-5400000">
            <a:off x="621" y="262"/>
            <a:ext cx="13"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clientData fLocksWithSheet="0"/>
  </xdr:twoCellAnchor>
  <xdr:twoCellAnchor>
    <xdr:from>
      <xdr:col>79</xdr:col>
      <xdr:colOff>246290</xdr:colOff>
      <xdr:row>47</xdr:row>
      <xdr:rowOff>103518</xdr:rowOff>
    </xdr:from>
    <xdr:to>
      <xdr:col>80</xdr:col>
      <xdr:colOff>105174</xdr:colOff>
      <xdr:row>48</xdr:row>
      <xdr:rowOff>42999</xdr:rowOff>
    </xdr:to>
    <xdr:grpSp>
      <xdr:nvGrpSpPr>
        <xdr:cNvPr id="445" name="片開き・大・R左下">
          <a:extLst>
            <a:ext uri="{FF2B5EF4-FFF2-40B4-BE49-F238E27FC236}">
              <a16:creationId xmlns:a16="http://schemas.microsoft.com/office/drawing/2014/main" id="{00000000-0008-0000-0000-0000BD010000}"/>
            </a:ext>
          </a:extLst>
        </xdr:cNvPr>
        <xdr:cNvGrpSpPr>
          <a:grpSpLocks/>
        </xdr:cNvGrpSpPr>
      </xdr:nvGrpSpPr>
      <xdr:grpSpPr bwMode="auto">
        <a:xfrm flipH="1" flipV="1">
          <a:off x="19979849" y="8216577"/>
          <a:ext cx="105413" cy="107569"/>
          <a:chOff x="385" y="177"/>
          <a:chExt cx="27" cy="28"/>
        </a:xfrm>
      </xdr:grpSpPr>
      <xdr:sp macro="" textlink="">
        <xdr:nvSpPr>
          <xdr:cNvPr id="446" name="Arc 247">
            <a:extLst>
              <a:ext uri="{FF2B5EF4-FFF2-40B4-BE49-F238E27FC236}">
                <a16:creationId xmlns:a16="http://schemas.microsoft.com/office/drawing/2014/main" id="{00000000-0008-0000-0000-0000BE010000}"/>
              </a:ext>
            </a:extLst>
          </xdr:cNvPr>
          <xdr:cNvSpPr>
            <a:spLocks/>
          </xdr:cNvSpPr>
        </xdr:nvSpPr>
        <xdr:spPr bwMode="auto">
          <a:xfrm>
            <a:off x="385" y="177"/>
            <a:ext cx="27" cy="2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447" name="Line 248">
            <a:extLst>
              <a:ext uri="{FF2B5EF4-FFF2-40B4-BE49-F238E27FC236}">
                <a16:creationId xmlns:a16="http://schemas.microsoft.com/office/drawing/2014/main" id="{00000000-0008-0000-0000-0000BF010000}"/>
              </a:ext>
            </a:extLst>
          </xdr:cNvPr>
          <xdr:cNvSpPr>
            <a:spLocks noChangeShapeType="1"/>
          </xdr:cNvSpPr>
        </xdr:nvSpPr>
        <xdr:spPr bwMode="auto">
          <a:xfrm>
            <a:off x="385" y="177"/>
            <a:ext cx="0" cy="28"/>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sp macro="" textlink="">
        <xdr:nvSpPr>
          <xdr:cNvPr id="448" name="Line 249">
            <a:extLst>
              <a:ext uri="{FF2B5EF4-FFF2-40B4-BE49-F238E27FC236}">
                <a16:creationId xmlns:a16="http://schemas.microsoft.com/office/drawing/2014/main" id="{00000000-0008-0000-0000-0000C0010000}"/>
              </a:ext>
            </a:extLst>
          </xdr:cNvPr>
          <xdr:cNvSpPr>
            <a:spLocks noChangeShapeType="1"/>
          </xdr:cNvSpPr>
        </xdr:nvSpPr>
        <xdr:spPr bwMode="auto">
          <a:xfrm rot="5400000">
            <a:off x="399" y="191"/>
            <a:ext cx="0" cy="27"/>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clientData fLocksWithSheet="0"/>
  </xdr:twoCellAnchor>
  <xdr:twoCellAnchor>
    <xdr:from>
      <xdr:col>77</xdr:col>
      <xdr:colOff>84365</xdr:colOff>
      <xdr:row>40</xdr:row>
      <xdr:rowOff>64059</xdr:rowOff>
    </xdr:from>
    <xdr:to>
      <xdr:col>78</xdr:col>
      <xdr:colOff>97972</xdr:colOff>
      <xdr:row>41</xdr:row>
      <xdr:rowOff>163181</xdr:rowOff>
    </xdr:to>
    <xdr:grpSp>
      <xdr:nvGrpSpPr>
        <xdr:cNvPr id="449" name="洗面・上">
          <a:extLst>
            <a:ext uri="{FF2B5EF4-FFF2-40B4-BE49-F238E27FC236}">
              <a16:creationId xmlns:a16="http://schemas.microsoft.com/office/drawing/2014/main" id="{00000000-0008-0000-0000-0000C1010000}"/>
            </a:ext>
          </a:extLst>
        </xdr:cNvPr>
        <xdr:cNvGrpSpPr>
          <a:grpSpLocks/>
        </xdr:cNvGrpSpPr>
      </xdr:nvGrpSpPr>
      <xdr:grpSpPr bwMode="auto">
        <a:xfrm>
          <a:off x="19324865" y="7000500"/>
          <a:ext cx="260136" cy="267210"/>
          <a:chOff x="1277" y="259"/>
          <a:chExt cx="28" cy="22"/>
        </a:xfrm>
      </xdr:grpSpPr>
      <xdr:sp macro="" textlink="">
        <xdr:nvSpPr>
          <xdr:cNvPr id="450" name="AutoShape 290">
            <a:extLst>
              <a:ext uri="{FF2B5EF4-FFF2-40B4-BE49-F238E27FC236}">
                <a16:creationId xmlns:a16="http://schemas.microsoft.com/office/drawing/2014/main" id="{00000000-0008-0000-0000-0000C2010000}"/>
              </a:ext>
            </a:extLst>
          </xdr:cNvPr>
          <xdr:cNvSpPr>
            <a:spLocks noChangeArrowheads="1"/>
          </xdr:cNvSpPr>
        </xdr:nvSpPr>
        <xdr:spPr bwMode="auto">
          <a:xfrm rot="-5400000">
            <a:off x="1280" y="256"/>
            <a:ext cx="22" cy="28"/>
          </a:xfrm>
          <a:prstGeom prst="flowChartDelay">
            <a:avLst/>
          </a:prstGeom>
          <a:solidFill>
            <a:srgbClr val="FEFBE2"/>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1" name="Oval 291">
            <a:extLst>
              <a:ext uri="{FF2B5EF4-FFF2-40B4-BE49-F238E27FC236}">
                <a16:creationId xmlns:a16="http://schemas.microsoft.com/office/drawing/2014/main" id="{00000000-0008-0000-0000-0000C3010000}"/>
              </a:ext>
            </a:extLst>
          </xdr:cNvPr>
          <xdr:cNvSpPr>
            <a:spLocks noChangeArrowheads="1"/>
          </xdr:cNvSpPr>
        </xdr:nvSpPr>
        <xdr:spPr bwMode="auto">
          <a:xfrm rot="-5400000">
            <a:off x="1283" y="259"/>
            <a:ext cx="15" cy="20"/>
          </a:xfrm>
          <a:prstGeom prst="ellipse">
            <a:avLst/>
          </a:prstGeom>
          <a:gradFill rotWithShape="1">
            <a:gsLst>
              <a:gs pos="0">
                <a:srgbClr val="FFFFFF"/>
              </a:gs>
              <a:gs pos="100000">
                <a:srgbClr val="FEFBE2"/>
              </a:gs>
            </a:gsLst>
            <a:path path="shape">
              <a:fillToRect l="50000" t="50000" r="50000" b="50000"/>
            </a:path>
          </a:gradFill>
          <a:ln w="3810"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2" name="Line 293">
            <a:extLst>
              <a:ext uri="{FF2B5EF4-FFF2-40B4-BE49-F238E27FC236}">
                <a16:creationId xmlns:a16="http://schemas.microsoft.com/office/drawing/2014/main" id="{00000000-0008-0000-0000-0000C4010000}"/>
              </a:ext>
            </a:extLst>
          </xdr:cNvPr>
          <xdr:cNvSpPr>
            <a:spLocks noChangeShapeType="1"/>
          </xdr:cNvSpPr>
        </xdr:nvSpPr>
        <xdr:spPr bwMode="auto">
          <a:xfrm rot="-5400000">
            <a:off x="1288" y="275"/>
            <a:ext cx="5" cy="0"/>
          </a:xfrm>
          <a:prstGeom prst="line">
            <a:avLst/>
          </a:prstGeom>
          <a:noFill/>
          <a:ln w="1905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3" name="Rectangle 1350">
            <a:extLst>
              <a:ext uri="{FF2B5EF4-FFF2-40B4-BE49-F238E27FC236}">
                <a16:creationId xmlns:a16="http://schemas.microsoft.com/office/drawing/2014/main" id="{00000000-0008-0000-0000-0000C5010000}"/>
              </a:ext>
            </a:extLst>
          </xdr:cNvPr>
          <xdr:cNvSpPr>
            <a:spLocks noChangeArrowheads="1"/>
          </xdr:cNvSpPr>
        </xdr:nvSpPr>
        <xdr:spPr bwMode="auto">
          <a:xfrm>
            <a:off x="1277" y="278"/>
            <a:ext cx="28" cy="3"/>
          </a:xfrm>
          <a:prstGeom prst="rect">
            <a:avLst/>
          </a:prstGeom>
          <a:solidFill>
            <a:srgbClr val="FFFFFF"/>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75</xdr:col>
      <xdr:colOff>81748</xdr:colOff>
      <xdr:row>39</xdr:row>
      <xdr:rowOff>92634</xdr:rowOff>
    </xdr:from>
    <xdr:to>
      <xdr:col>76</xdr:col>
      <xdr:colOff>157949</xdr:colOff>
      <xdr:row>40</xdr:row>
      <xdr:rowOff>99437</xdr:rowOff>
    </xdr:to>
    <xdr:grpSp>
      <xdr:nvGrpSpPr>
        <xdr:cNvPr id="454" name="トイレ・洋・右">
          <a:extLst>
            <a:ext uri="{FF2B5EF4-FFF2-40B4-BE49-F238E27FC236}">
              <a16:creationId xmlns:a16="http://schemas.microsoft.com/office/drawing/2014/main" id="{00000000-0008-0000-0000-0000C6010000}"/>
            </a:ext>
          </a:extLst>
        </xdr:cNvPr>
        <xdr:cNvGrpSpPr>
          <a:grpSpLocks/>
        </xdr:cNvGrpSpPr>
      </xdr:nvGrpSpPr>
      <xdr:grpSpPr bwMode="auto">
        <a:xfrm rot="10800000">
          <a:off x="18829189" y="6860987"/>
          <a:ext cx="322731" cy="174891"/>
          <a:chOff x="1316" y="200"/>
          <a:chExt cx="32" cy="18"/>
        </a:xfrm>
      </xdr:grpSpPr>
      <xdr:sp macro="" textlink="">
        <xdr:nvSpPr>
          <xdr:cNvPr id="455" name="AutoShape 1275">
            <a:extLst>
              <a:ext uri="{FF2B5EF4-FFF2-40B4-BE49-F238E27FC236}">
                <a16:creationId xmlns:a16="http://schemas.microsoft.com/office/drawing/2014/main" id="{00000000-0008-0000-0000-0000C7010000}"/>
              </a:ext>
            </a:extLst>
          </xdr:cNvPr>
          <xdr:cNvSpPr>
            <a:spLocks noChangeArrowheads="1"/>
          </xdr:cNvSpPr>
        </xdr:nvSpPr>
        <xdr:spPr bwMode="auto">
          <a:xfrm>
            <a:off x="1327" y="200"/>
            <a:ext cx="21" cy="18"/>
          </a:xfrm>
          <a:prstGeom prst="flowChartDelay">
            <a:avLst/>
          </a:prstGeom>
          <a:gradFill rotWithShape="1">
            <a:gsLst>
              <a:gs pos="0">
                <a:srgbClr val="FFFFFF"/>
              </a:gs>
              <a:gs pos="100000">
                <a:srgbClr val="FFFFDC"/>
              </a:gs>
            </a:gsLst>
            <a:path path="shape">
              <a:fillToRect l="50000" t="50000" r="50000" b="50000"/>
            </a:path>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6" name="AutoShape 1329">
            <a:extLst>
              <a:ext uri="{FF2B5EF4-FFF2-40B4-BE49-F238E27FC236}">
                <a16:creationId xmlns:a16="http://schemas.microsoft.com/office/drawing/2014/main" id="{00000000-0008-0000-0000-0000C8010000}"/>
              </a:ext>
            </a:extLst>
          </xdr:cNvPr>
          <xdr:cNvSpPr>
            <a:spLocks noChangeArrowheads="1"/>
          </xdr:cNvSpPr>
        </xdr:nvSpPr>
        <xdr:spPr bwMode="auto">
          <a:xfrm>
            <a:off x="1316" y="200"/>
            <a:ext cx="9" cy="18"/>
          </a:xfrm>
          <a:prstGeom prst="roundRect">
            <a:avLst>
              <a:gd name="adj" fmla="val 22222"/>
            </a:avLst>
          </a:prstGeom>
          <a:solidFill>
            <a:srgbClr val="FFFFDC"/>
          </a:solidFill>
          <a:ln w="3810"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7" name="Line 1330">
            <a:extLst>
              <a:ext uri="{FF2B5EF4-FFF2-40B4-BE49-F238E27FC236}">
                <a16:creationId xmlns:a16="http://schemas.microsoft.com/office/drawing/2014/main" id="{00000000-0008-0000-0000-0000C9010000}"/>
              </a:ext>
            </a:extLst>
          </xdr:cNvPr>
          <xdr:cNvSpPr>
            <a:spLocks noChangeShapeType="1"/>
          </xdr:cNvSpPr>
        </xdr:nvSpPr>
        <xdr:spPr bwMode="auto">
          <a:xfrm flipH="1">
            <a:off x="1326" y="202"/>
            <a:ext cx="0" cy="14"/>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8" name="AutoShape 1331">
            <a:extLst>
              <a:ext uri="{FF2B5EF4-FFF2-40B4-BE49-F238E27FC236}">
                <a16:creationId xmlns:a16="http://schemas.microsoft.com/office/drawing/2014/main" id="{00000000-0008-0000-0000-0000CA010000}"/>
              </a:ext>
            </a:extLst>
          </xdr:cNvPr>
          <xdr:cNvSpPr>
            <a:spLocks noChangeArrowheads="1"/>
          </xdr:cNvSpPr>
        </xdr:nvSpPr>
        <xdr:spPr bwMode="auto">
          <a:xfrm flipH="1">
            <a:off x="1317" y="203"/>
            <a:ext cx="6" cy="12"/>
          </a:xfrm>
          <a:prstGeom prst="flowChartDelay">
            <a:avLst/>
          </a:prstGeom>
          <a:gradFill rotWithShape="1">
            <a:gsLst>
              <a:gs pos="0">
                <a:srgbClr val="FFFFFF"/>
              </a:gs>
              <a:gs pos="100000">
                <a:srgbClr val="FFFFDC"/>
              </a:gs>
            </a:gsLst>
            <a:path path="shape">
              <a:fillToRect l="50000" t="50000" r="50000" b="50000"/>
            </a:path>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59" name="Line 1332">
            <a:extLst>
              <a:ext uri="{FF2B5EF4-FFF2-40B4-BE49-F238E27FC236}">
                <a16:creationId xmlns:a16="http://schemas.microsoft.com/office/drawing/2014/main" id="{00000000-0008-0000-0000-0000CB010000}"/>
              </a:ext>
            </a:extLst>
          </xdr:cNvPr>
          <xdr:cNvSpPr>
            <a:spLocks noChangeShapeType="1"/>
          </xdr:cNvSpPr>
        </xdr:nvSpPr>
        <xdr:spPr bwMode="auto">
          <a:xfrm>
            <a:off x="1316" y="209"/>
            <a:ext cx="4" cy="0"/>
          </a:xfrm>
          <a:prstGeom prst="line">
            <a:avLst/>
          </a:prstGeom>
          <a:noFill/>
          <a:ln w="1905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78</xdr:col>
      <xdr:colOff>68559</xdr:colOff>
      <xdr:row>46</xdr:row>
      <xdr:rowOff>14863</xdr:rowOff>
    </xdr:from>
    <xdr:to>
      <xdr:col>78</xdr:col>
      <xdr:colOff>184324</xdr:colOff>
      <xdr:row>46</xdr:row>
      <xdr:rowOff>142560</xdr:rowOff>
    </xdr:to>
    <xdr:sp macro="" textlink="">
      <xdr:nvSpPr>
        <xdr:cNvPr id="460" name="円/楕円 600">
          <a:extLst>
            <a:ext uri="{FF2B5EF4-FFF2-40B4-BE49-F238E27FC236}">
              <a16:creationId xmlns:a16="http://schemas.microsoft.com/office/drawing/2014/main" id="{00000000-0008-0000-0000-0000CC010000}"/>
            </a:ext>
          </a:extLst>
        </xdr:cNvPr>
        <xdr:cNvSpPr/>
      </xdr:nvSpPr>
      <xdr:spPr>
        <a:xfrm>
          <a:off x="19499559" y="6396613"/>
          <a:ext cx="115765" cy="127697"/>
        </a:xfrm>
        <a:prstGeom prst="ellipse">
          <a:avLst/>
        </a:prstGeom>
        <a:solidFill>
          <a:sysClr val="windowText" lastClr="000000"/>
        </a:solidFill>
        <a:ln w="12700"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fLocksWithSheet="0"/>
  </xdr:twoCellAnchor>
  <xdr:twoCellAnchor>
    <xdr:from>
      <xdr:col>71</xdr:col>
      <xdr:colOff>1361</xdr:colOff>
      <xdr:row>50</xdr:row>
      <xdr:rowOff>77668</xdr:rowOff>
    </xdr:from>
    <xdr:to>
      <xdr:col>74</xdr:col>
      <xdr:colOff>158411</xdr:colOff>
      <xdr:row>60</xdr:row>
      <xdr:rowOff>163168</xdr:rowOff>
    </xdr:to>
    <xdr:sp macro="" textlink="">
      <xdr:nvSpPr>
        <xdr:cNvPr id="461" name="洋室６・横" descr="フロア・横">
          <a:extLst>
            <a:ext uri="{FF2B5EF4-FFF2-40B4-BE49-F238E27FC236}">
              <a16:creationId xmlns:a16="http://schemas.microsoft.com/office/drawing/2014/main" id="{00000000-0008-0000-0000-0000CD010000}"/>
            </a:ext>
          </a:extLst>
        </xdr:cNvPr>
        <xdr:cNvSpPr>
          <a:spLocks noChangeArrowheads="1"/>
        </xdr:cNvSpPr>
      </xdr:nvSpPr>
      <xdr:spPr bwMode="auto">
        <a:xfrm>
          <a:off x="17688553" y="7133495"/>
          <a:ext cx="904396" cy="1770692"/>
        </a:xfrm>
        <a:prstGeom prst="rect">
          <a:avLst/>
        </a:prstGeom>
        <a:blipFill dpi="0" rotWithShape="1">
          <a:blip xmlns:r="http://schemas.openxmlformats.org/officeDocument/2006/relationships" r:embed="rId6"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fLocksWithSheet="0"/>
  </xdr:twoCellAnchor>
  <xdr:twoCellAnchor>
    <xdr:from>
      <xdr:col>63</xdr:col>
      <xdr:colOff>63118</xdr:colOff>
      <xdr:row>53</xdr:row>
      <xdr:rowOff>69503</xdr:rowOff>
    </xdr:from>
    <xdr:to>
      <xdr:col>66</xdr:col>
      <xdr:colOff>40168</xdr:colOff>
      <xdr:row>55</xdr:row>
      <xdr:rowOff>86604</xdr:rowOff>
    </xdr:to>
    <xdr:sp macro="" textlink="">
      <xdr:nvSpPr>
        <xdr:cNvPr id="462" name="洋室６・縦" descr="フロア・縦">
          <a:extLst>
            <a:ext uri="{FF2B5EF4-FFF2-40B4-BE49-F238E27FC236}">
              <a16:creationId xmlns:a16="http://schemas.microsoft.com/office/drawing/2014/main" id="{00000000-0008-0000-0000-0000CE010000}"/>
            </a:ext>
          </a:extLst>
        </xdr:cNvPr>
        <xdr:cNvSpPr>
          <a:spLocks noChangeArrowheads="1"/>
        </xdr:cNvSpPr>
      </xdr:nvSpPr>
      <xdr:spPr bwMode="auto">
        <a:xfrm>
          <a:off x="15757387" y="8979041"/>
          <a:ext cx="724396" cy="354140"/>
        </a:xfrm>
        <a:prstGeom prst="rect">
          <a:avLst/>
        </a:prstGeom>
        <a:blipFill dpi="0" rotWithShape="1">
          <a:blip xmlns:r="http://schemas.openxmlformats.org/officeDocument/2006/relationships" r:embed="rId8"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fLocksWithSheet="0"/>
  </xdr:twoCellAnchor>
  <xdr:twoCellAnchor>
    <xdr:from>
      <xdr:col>63</xdr:col>
      <xdr:colOff>70026</xdr:colOff>
      <xdr:row>49</xdr:row>
      <xdr:rowOff>64060</xdr:rowOff>
    </xdr:from>
    <xdr:to>
      <xdr:col>65</xdr:col>
      <xdr:colOff>114726</xdr:colOff>
      <xdr:row>52</xdr:row>
      <xdr:rowOff>89711</xdr:rowOff>
    </xdr:to>
    <xdr:grpSp>
      <xdr:nvGrpSpPr>
        <xdr:cNvPr id="471" name="和室４．５">
          <a:extLst>
            <a:ext uri="{FF2B5EF4-FFF2-40B4-BE49-F238E27FC236}">
              <a16:creationId xmlns:a16="http://schemas.microsoft.com/office/drawing/2014/main" id="{00000000-0008-0000-0000-0000D7010000}"/>
            </a:ext>
          </a:extLst>
        </xdr:cNvPr>
        <xdr:cNvGrpSpPr>
          <a:grpSpLocks/>
        </xdr:cNvGrpSpPr>
      </xdr:nvGrpSpPr>
      <xdr:grpSpPr bwMode="auto">
        <a:xfrm>
          <a:off x="15859114" y="8513295"/>
          <a:ext cx="537759" cy="529916"/>
          <a:chOff x="1087" y="42"/>
          <a:chExt cx="106" cy="106"/>
        </a:xfrm>
      </xdr:grpSpPr>
      <xdr:sp macro="" textlink="">
        <xdr:nvSpPr>
          <xdr:cNvPr id="472" name="Rectangle 632" descr="tatami">
            <a:extLst>
              <a:ext uri="{FF2B5EF4-FFF2-40B4-BE49-F238E27FC236}">
                <a16:creationId xmlns:a16="http://schemas.microsoft.com/office/drawing/2014/main" id="{00000000-0008-0000-0000-0000D8010000}"/>
              </a:ext>
            </a:extLst>
          </xdr:cNvPr>
          <xdr:cNvSpPr>
            <a:spLocks noChangeArrowheads="1"/>
          </xdr:cNvSpPr>
        </xdr:nvSpPr>
        <xdr:spPr bwMode="auto">
          <a:xfrm>
            <a:off x="1087" y="42"/>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3" name="Rectangle 633" descr="tatami">
            <a:extLst>
              <a:ext uri="{FF2B5EF4-FFF2-40B4-BE49-F238E27FC236}">
                <a16:creationId xmlns:a16="http://schemas.microsoft.com/office/drawing/2014/main" id="{00000000-0008-0000-0000-0000D9010000}"/>
              </a:ext>
            </a:extLst>
          </xdr:cNvPr>
          <xdr:cNvSpPr>
            <a:spLocks noChangeArrowheads="1"/>
          </xdr:cNvSpPr>
        </xdr:nvSpPr>
        <xdr:spPr bwMode="auto">
          <a:xfrm>
            <a:off x="1159" y="76"/>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4" name="Rectangle 634" descr="tatami">
            <a:extLst>
              <a:ext uri="{FF2B5EF4-FFF2-40B4-BE49-F238E27FC236}">
                <a16:creationId xmlns:a16="http://schemas.microsoft.com/office/drawing/2014/main" id="{00000000-0008-0000-0000-0000DA010000}"/>
              </a:ext>
            </a:extLst>
          </xdr:cNvPr>
          <xdr:cNvSpPr>
            <a:spLocks noChangeArrowheads="1"/>
          </xdr:cNvSpPr>
        </xdr:nvSpPr>
        <xdr:spPr bwMode="auto">
          <a:xfrm rot="5400000">
            <a:off x="1140" y="23"/>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5" name="Rectangle 635" descr="tatami">
            <a:extLst>
              <a:ext uri="{FF2B5EF4-FFF2-40B4-BE49-F238E27FC236}">
                <a16:creationId xmlns:a16="http://schemas.microsoft.com/office/drawing/2014/main" id="{00000000-0008-0000-0000-0000DB010000}"/>
              </a:ext>
            </a:extLst>
          </xdr:cNvPr>
          <xdr:cNvSpPr>
            <a:spLocks noChangeArrowheads="1"/>
          </xdr:cNvSpPr>
        </xdr:nvSpPr>
        <xdr:spPr bwMode="auto">
          <a:xfrm rot="-5400000">
            <a:off x="1106" y="95"/>
            <a:ext cx="34" cy="72"/>
          </a:xfrm>
          <a:prstGeom prst="rect">
            <a:avLst/>
          </a:prstGeom>
          <a:blipFill dpi="0" rotWithShape="1">
            <a:blip xmlns:r="http://schemas.openxmlformats.org/officeDocument/2006/relationships" r:embed="rId1"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6" name="Rectangle 636" descr="tatani0_5">
            <a:extLst>
              <a:ext uri="{FF2B5EF4-FFF2-40B4-BE49-F238E27FC236}">
                <a16:creationId xmlns:a16="http://schemas.microsoft.com/office/drawing/2014/main" id="{00000000-0008-0000-0000-0000DC010000}"/>
              </a:ext>
            </a:extLst>
          </xdr:cNvPr>
          <xdr:cNvSpPr>
            <a:spLocks noChangeArrowheads="1"/>
          </xdr:cNvSpPr>
        </xdr:nvSpPr>
        <xdr:spPr bwMode="auto">
          <a:xfrm>
            <a:off x="1121" y="76"/>
            <a:ext cx="38" cy="38"/>
          </a:xfrm>
          <a:prstGeom prst="rect">
            <a:avLst/>
          </a:prstGeom>
          <a:blipFill dpi="0" rotWithShape="1">
            <a:blip xmlns:r="http://schemas.openxmlformats.org/officeDocument/2006/relationships" r:embed="rId9" cstate="print"/>
            <a:srcRect/>
            <a:stretch>
              <a:fillRect/>
            </a:stretch>
          </a:blipFill>
          <a:ln w="3810" algn="ctr">
            <a:solidFill>
              <a:srgbClr val="666633"/>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71</xdr:col>
      <xdr:colOff>7747</xdr:colOff>
      <xdr:row>43</xdr:row>
      <xdr:rowOff>74946</xdr:rowOff>
    </xdr:from>
    <xdr:to>
      <xdr:col>81</xdr:col>
      <xdr:colOff>235090</xdr:colOff>
      <xdr:row>43</xdr:row>
      <xdr:rowOff>74946</xdr:rowOff>
    </xdr:to>
    <xdr:grpSp>
      <xdr:nvGrpSpPr>
        <xdr:cNvPr id="477" name="階段・長・横">
          <a:extLst>
            <a:ext uri="{FF2B5EF4-FFF2-40B4-BE49-F238E27FC236}">
              <a16:creationId xmlns:a16="http://schemas.microsoft.com/office/drawing/2014/main" id="{00000000-0008-0000-0000-0000DD010000}"/>
            </a:ext>
          </a:extLst>
        </xdr:cNvPr>
        <xdr:cNvGrpSpPr>
          <a:grpSpLocks/>
        </xdr:cNvGrpSpPr>
      </xdr:nvGrpSpPr>
      <xdr:grpSpPr bwMode="auto">
        <a:xfrm>
          <a:off x="17769071" y="7515652"/>
          <a:ext cx="2692637" cy="0"/>
          <a:chOff x="1060" y="346"/>
          <a:chExt cx="122" cy="30"/>
        </a:xfrm>
      </xdr:grpSpPr>
      <xdr:sp macro="" textlink="">
        <xdr:nvSpPr>
          <xdr:cNvPr id="478" name="Rectangle 2494" descr="木目・縦">
            <a:extLst>
              <a:ext uri="{FF2B5EF4-FFF2-40B4-BE49-F238E27FC236}">
                <a16:creationId xmlns:a16="http://schemas.microsoft.com/office/drawing/2014/main" id="{00000000-0008-0000-0000-0000DE010000}"/>
              </a:ext>
            </a:extLst>
          </xdr:cNvPr>
          <xdr:cNvSpPr>
            <a:spLocks noChangeArrowheads="1"/>
          </xdr:cNvSpPr>
        </xdr:nvSpPr>
        <xdr:spPr bwMode="auto">
          <a:xfrm>
            <a:off x="1060" y="346"/>
            <a:ext cx="122" cy="30"/>
          </a:xfrm>
          <a:prstGeom prst="rect">
            <a:avLst/>
          </a:prstGeom>
          <a:blipFill dpi="0" rotWithShape="1">
            <a:blip xmlns:r="http://schemas.openxmlformats.org/officeDocument/2006/relationships" r:embed="rId10" cstate="print"/>
            <a:srcRect/>
            <a:tile tx="0" ty="0" sx="100000" sy="100000" flip="none" algn="tl"/>
          </a:blip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79" name="Line 2455">
            <a:extLst>
              <a:ext uri="{FF2B5EF4-FFF2-40B4-BE49-F238E27FC236}">
                <a16:creationId xmlns:a16="http://schemas.microsoft.com/office/drawing/2014/main" id="{00000000-0008-0000-0000-0000DF010000}"/>
              </a:ext>
            </a:extLst>
          </xdr:cNvPr>
          <xdr:cNvSpPr>
            <a:spLocks noChangeShapeType="1"/>
          </xdr:cNvSpPr>
        </xdr:nvSpPr>
        <xdr:spPr bwMode="auto">
          <a:xfrm>
            <a:off x="1060" y="361"/>
            <a:ext cx="27" cy="0"/>
          </a:xfrm>
          <a:prstGeom prst="line">
            <a:avLst/>
          </a:prstGeom>
          <a:noFill/>
          <a:ln w="3810">
            <a:solidFill>
              <a:srgbClr val="000000"/>
            </a:solidFill>
            <a:round/>
            <a:headEnd/>
            <a:tailEnd type="triangle" w="sm" len="sm"/>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0" name="Line 2459">
            <a:extLst>
              <a:ext uri="{FF2B5EF4-FFF2-40B4-BE49-F238E27FC236}">
                <a16:creationId xmlns:a16="http://schemas.microsoft.com/office/drawing/2014/main" id="{00000000-0008-0000-0000-0000E0010000}"/>
              </a:ext>
            </a:extLst>
          </xdr:cNvPr>
          <xdr:cNvSpPr>
            <a:spLocks noChangeShapeType="1"/>
          </xdr:cNvSpPr>
        </xdr:nvSpPr>
        <xdr:spPr bwMode="auto">
          <a:xfrm>
            <a:off x="1069"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1" name="Line 2460">
            <a:extLst>
              <a:ext uri="{FF2B5EF4-FFF2-40B4-BE49-F238E27FC236}">
                <a16:creationId xmlns:a16="http://schemas.microsoft.com/office/drawing/2014/main" id="{00000000-0008-0000-0000-0000E1010000}"/>
              </a:ext>
            </a:extLst>
          </xdr:cNvPr>
          <xdr:cNvSpPr>
            <a:spLocks noChangeShapeType="1"/>
          </xdr:cNvSpPr>
        </xdr:nvSpPr>
        <xdr:spPr bwMode="auto">
          <a:xfrm>
            <a:off x="1079"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2" name="Line 2461">
            <a:extLst>
              <a:ext uri="{FF2B5EF4-FFF2-40B4-BE49-F238E27FC236}">
                <a16:creationId xmlns:a16="http://schemas.microsoft.com/office/drawing/2014/main" id="{00000000-0008-0000-0000-0000E2010000}"/>
              </a:ext>
            </a:extLst>
          </xdr:cNvPr>
          <xdr:cNvSpPr>
            <a:spLocks noChangeShapeType="1"/>
          </xdr:cNvSpPr>
        </xdr:nvSpPr>
        <xdr:spPr bwMode="auto">
          <a:xfrm>
            <a:off x="1088"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3" name="Line 2462">
            <a:extLst>
              <a:ext uri="{FF2B5EF4-FFF2-40B4-BE49-F238E27FC236}">
                <a16:creationId xmlns:a16="http://schemas.microsoft.com/office/drawing/2014/main" id="{00000000-0008-0000-0000-0000E3010000}"/>
              </a:ext>
            </a:extLst>
          </xdr:cNvPr>
          <xdr:cNvSpPr>
            <a:spLocks noChangeShapeType="1"/>
          </xdr:cNvSpPr>
        </xdr:nvSpPr>
        <xdr:spPr bwMode="auto">
          <a:xfrm>
            <a:off x="1098"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4" name="Line 2463">
            <a:extLst>
              <a:ext uri="{FF2B5EF4-FFF2-40B4-BE49-F238E27FC236}">
                <a16:creationId xmlns:a16="http://schemas.microsoft.com/office/drawing/2014/main" id="{00000000-0008-0000-0000-0000E4010000}"/>
              </a:ext>
            </a:extLst>
          </xdr:cNvPr>
          <xdr:cNvSpPr>
            <a:spLocks noChangeShapeType="1"/>
          </xdr:cNvSpPr>
        </xdr:nvSpPr>
        <xdr:spPr bwMode="auto">
          <a:xfrm>
            <a:off x="1107"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5" name="Line 2464">
            <a:extLst>
              <a:ext uri="{FF2B5EF4-FFF2-40B4-BE49-F238E27FC236}">
                <a16:creationId xmlns:a16="http://schemas.microsoft.com/office/drawing/2014/main" id="{00000000-0008-0000-0000-0000E5010000}"/>
              </a:ext>
            </a:extLst>
          </xdr:cNvPr>
          <xdr:cNvSpPr>
            <a:spLocks noChangeShapeType="1"/>
          </xdr:cNvSpPr>
        </xdr:nvSpPr>
        <xdr:spPr bwMode="auto">
          <a:xfrm>
            <a:off x="1116"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6" name="Line 2465">
            <a:extLst>
              <a:ext uri="{FF2B5EF4-FFF2-40B4-BE49-F238E27FC236}">
                <a16:creationId xmlns:a16="http://schemas.microsoft.com/office/drawing/2014/main" id="{00000000-0008-0000-0000-0000E6010000}"/>
              </a:ext>
            </a:extLst>
          </xdr:cNvPr>
          <xdr:cNvSpPr>
            <a:spLocks noChangeShapeType="1"/>
          </xdr:cNvSpPr>
        </xdr:nvSpPr>
        <xdr:spPr bwMode="auto">
          <a:xfrm>
            <a:off x="1126"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7" name="Line 2466">
            <a:extLst>
              <a:ext uri="{FF2B5EF4-FFF2-40B4-BE49-F238E27FC236}">
                <a16:creationId xmlns:a16="http://schemas.microsoft.com/office/drawing/2014/main" id="{00000000-0008-0000-0000-0000E7010000}"/>
              </a:ext>
            </a:extLst>
          </xdr:cNvPr>
          <xdr:cNvSpPr>
            <a:spLocks noChangeShapeType="1"/>
          </xdr:cNvSpPr>
        </xdr:nvSpPr>
        <xdr:spPr bwMode="auto">
          <a:xfrm>
            <a:off x="1135"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8" name="Line 2467">
            <a:extLst>
              <a:ext uri="{FF2B5EF4-FFF2-40B4-BE49-F238E27FC236}">
                <a16:creationId xmlns:a16="http://schemas.microsoft.com/office/drawing/2014/main" id="{00000000-0008-0000-0000-0000E8010000}"/>
              </a:ext>
            </a:extLst>
          </xdr:cNvPr>
          <xdr:cNvSpPr>
            <a:spLocks noChangeShapeType="1"/>
          </xdr:cNvSpPr>
        </xdr:nvSpPr>
        <xdr:spPr bwMode="auto">
          <a:xfrm>
            <a:off x="1144"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89" name="Line 2468">
            <a:extLst>
              <a:ext uri="{FF2B5EF4-FFF2-40B4-BE49-F238E27FC236}">
                <a16:creationId xmlns:a16="http://schemas.microsoft.com/office/drawing/2014/main" id="{00000000-0008-0000-0000-0000E9010000}"/>
              </a:ext>
            </a:extLst>
          </xdr:cNvPr>
          <xdr:cNvSpPr>
            <a:spLocks noChangeShapeType="1"/>
          </xdr:cNvSpPr>
        </xdr:nvSpPr>
        <xdr:spPr bwMode="auto">
          <a:xfrm>
            <a:off x="1154"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90" name="Line 2469">
            <a:extLst>
              <a:ext uri="{FF2B5EF4-FFF2-40B4-BE49-F238E27FC236}">
                <a16:creationId xmlns:a16="http://schemas.microsoft.com/office/drawing/2014/main" id="{00000000-0008-0000-0000-0000EA010000}"/>
              </a:ext>
            </a:extLst>
          </xdr:cNvPr>
          <xdr:cNvSpPr>
            <a:spLocks noChangeShapeType="1"/>
          </xdr:cNvSpPr>
        </xdr:nvSpPr>
        <xdr:spPr bwMode="auto">
          <a:xfrm>
            <a:off x="1163"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91" name="Line 2470">
            <a:extLst>
              <a:ext uri="{FF2B5EF4-FFF2-40B4-BE49-F238E27FC236}">
                <a16:creationId xmlns:a16="http://schemas.microsoft.com/office/drawing/2014/main" id="{00000000-0008-0000-0000-0000EB010000}"/>
              </a:ext>
            </a:extLst>
          </xdr:cNvPr>
          <xdr:cNvSpPr>
            <a:spLocks noChangeShapeType="1"/>
          </xdr:cNvSpPr>
        </xdr:nvSpPr>
        <xdr:spPr bwMode="auto">
          <a:xfrm>
            <a:off x="1173" y="346"/>
            <a:ext cx="0" cy="3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71</xdr:col>
      <xdr:colOff>17690</xdr:colOff>
      <xdr:row>40</xdr:row>
      <xdr:rowOff>19051</xdr:rowOff>
    </xdr:from>
    <xdr:to>
      <xdr:col>72</xdr:col>
      <xdr:colOff>66675</xdr:colOff>
      <xdr:row>43</xdr:row>
      <xdr:rowOff>47625</xdr:rowOff>
    </xdr:to>
    <xdr:sp macro="" textlink="">
      <xdr:nvSpPr>
        <xdr:cNvPr id="492" name="正方形/長方形 491">
          <a:extLst>
            <a:ext uri="{FF2B5EF4-FFF2-40B4-BE49-F238E27FC236}">
              <a16:creationId xmlns:a16="http://schemas.microsoft.com/office/drawing/2014/main" id="{00000000-0008-0000-0000-0000EC010000}"/>
            </a:ext>
          </a:extLst>
        </xdr:cNvPr>
        <xdr:cNvSpPr/>
      </xdr:nvSpPr>
      <xdr:spPr>
        <a:xfrm>
          <a:off x="17867540" y="6848476"/>
          <a:ext cx="296635" cy="542924"/>
        </a:xfrm>
        <a:prstGeom prst="rect">
          <a:avLst/>
        </a:prstGeom>
        <a:solidFill>
          <a:sysClr val="windowText" lastClr="000000">
            <a:lumMod val="50000"/>
            <a:lumOff val="50000"/>
          </a:sysClr>
        </a:solid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玄関</a:t>
          </a:r>
        </a:p>
      </xdr:txBody>
    </xdr:sp>
    <xdr:clientData fLocksWithSheet="0"/>
  </xdr:twoCellAnchor>
  <xdr:twoCellAnchor>
    <xdr:from>
      <xdr:col>78</xdr:col>
      <xdr:colOff>46893</xdr:colOff>
      <xdr:row>50</xdr:row>
      <xdr:rowOff>94518</xdr:rowOff>
    </xdr:from>
    <xdr:to>
      <xdr:col>78</xdr:col>
      <xdr:colOff>248385</xdr:colOff>
      <xdr:row>51</xdr:row>
      <xdr:rowOff>82275</xdr:rowOff>
    </xdr:to>
    <xdr:sp macro="" textlink="">
      <xdr:nvSpPr>
        <xdr:cNvPr id="493" name="折戸・右">
          <a:extLst>
            <a:ext uri="{FF2B5EF4-FFF2-40B4-BE49-F238E27FC236}">
              <a16:creationId xmlns:a16="http://schemas.microsoft.com/office/drawing/2014/main" id="{00000000-0008-0000-0000-0000ED010000}"/>
            </a:ext>
          </a:extLst>
        </xdr:cNvPr>
        <xdr:cNvSpPr>
          <a:spLocks noChangeArrowheads="1"/>
        </xdr:cNvSpPr>
      </xdr:nvSpPr>
      <xdr:spPr bwMode="auto">
        <a:xfrm rot="5400000">
          <a:off x="19500501" y="7127737"/>
          <a:ext cx="156276" cy="201492"/>
        </a:xfrm>
        <a:prstGeom prst="flowChartExtract">
          <a:avLst/>
        </a:prstGeom>
        <a:solidFill>
          <a:srgbClr val="000000"/>
        </a:solidFill>
        <a:ln w="3810">
          <a:solidFill>
            <a:srgbClr val="000000"/>
          </a:solidFill>
          <a:miter lim="800000"/>
          <a:headEnd/>
          <a:tailEnd/>
        </a:ln>
      </xdr:spPr>
    </xdr:sp>
    <xdr:clientData fLocksWithSheet="0"/>
  </xdr:twoCellAnchor>
  <xdr:twoCellAnchor>
    <xdr:from>
      <xdr:col>79</xdr:col>
      <xdr:colOff>60086</xdr:colOff>
      <xdr:row>49</xdr:row>
      <xdr:rowOff>39254</xdr:rowOff>
    </xdr:from>
    <xdr:to>
      <xdr:col>79</xdr:col>
      <xdr:colOff>213952</xdr:colOff>
      <xdr:row>49</xdr:row>
      <xdr:rowOff>124979</xdr:rowOff>
    </xdr:to>
    <xdr:sp macro="" textlink="">
      <xdr:nvSpPr>
        <xdr:cNvPr id="495" name="折戸・左">
          <a:extLst>
            <a:ext uri="{FF2B5EF4-FFF2-40B4-BE49-F238E27FC236}">
              <a16:creationId xmlns:a16="http://schemas.microsoft.com/office/drawing/2014/main" id="{00000000-0008-0000-0000-0000EF010000}"/>
            </a:ext>
          </a:extLst>
        </xdr:cNvPr>
        <xdr:cNvSpPr>
          <a:spLocks noChangeArrowheads="1"/>
        </xdr:cNvSpPr>
      </xdr:nvSpPr>
      <xdr:spPr bwMode="auto">
        <a:xfrm rot="-5400000">
          <a:off x="19925206" y="8377659"/>
          <a:ext cx="85725" cy="153866"/>
        </a:xfrm>
        <a:prstGeom prst="flowChartExtract">
          <a:avLst/>
        </a:prstGeom>
        <a:solidFill>
          <a:srgbClr val="000000"/>
        </a:solidFill>
        <a:ln w="3810">
          <a:solidFill>
            <a:srgbClr val="000000"/>
          </a:solidFill>
          <a:miter lim="800000"/>
          <a:headEnd/>
          <a:tailEnd/>
        </a:ln>
      </xdr:spPr>
    </xdr:sp>
    <xdr:clientData fLocksWithSheet="0"/>
  </xdr:twoCellAnchor>
  <xdr:twoCellAnchor>
    <xdr:from>
      <xdr:col>67</xdr:col>
      <xdr:colOff>198665</xdr:colOff>
      <xdr:row>38</xdr:row>
      <xdr:rowOff>114300</xdr:rowOff>
    </xdr:from>
    <xdr:to>
      <xdr:col>69</xdr:col>
      <xdr:colOff>243365</xdr:colOff>
      <xdr:row>39</xdr:row>
      <xdr:rowOff>122850</xdr:rowOff>
    </xdr:to>
    <xdr:sp macro="" textlink="">
      <xdr:nvSpPr>
        <xdr:cNvPr id="496" name="正方形/長方形 495">
          <a:extLst>
            <a:ext uri="{FF2B5EF4-FFF2-40B4-BE49-F238E27FC236}">
              <a16:creationId xmlns:a16="http://schemas.microsoft.com/office/drawing/2014/main" id="{00000000-0008-0000-0000-0000F0010000}"/>
            </a:ext>
          </a:extLst>
        </xdr:cNvPr>
        <xdr:cNvSpPr/>
      </xdr:nvSpPr>
      <xdr:spPr>
        <a:xfrm>
          <a:off x="17057915" y="6600825"/>
          <a:ext cx="540000" cy="180000"/>
        </a:xfrm>
        <a:prstGeom prst="rect">
          <a:avLst/>
        </a:prstGeom>
        <a:solidFill>
          <a:srgbClr val="F79646">
            <a:lumMod val="50000"/>
          </a:srgbClr>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仏壇</a:t>
          </a:r>
        </a:p>
      </xdr:txBody>
    </xdr:sp>
    <xdr:clientData fLocksWithSheet="0"/>
  </xdr:twoCellAnchor>
  <xdr:twoCellAnchor>
    <xdr:from>
      <xdr:col>80</xdr:col>
      <xdr:colOff>241600</xdr:colOff>
      <xdr:row>46</xdr:row>
      <xdr:rowOff>30249</xdr:rowOff>
    </xdr:from>
    <xdr:to>
      <xdr:col>81</xdr:col>
      <xdr:colOff>100485</xdr:colOff>
      <xdr:row>46</xdr:row>
      <xdr:rowOff>138249</xdr:rowOff>
    </xdr:to>
    <xdr:grpSp>
      <xdr:nvGrpSpPr>
        <xdr:cNvPr id="497" name="片開き・大・R左上">
          <a:extLst>
            <a:ext uri="{FF2B5EF4-FFF2-40B4-BE49-F238E27FC236}">
              <a16:creationId xmlns:a16="http://schemas.microsoft.com/office/drawing/2014/main" id="{00000000-0008-0000-0000-0000F1010000}"/>
            </a:ext>
          </a:extLst>
        </xdr:cNvPr>
        <xdr:cNvGrpSpPr>
          <a:grpSpLocks/>
        </xdr:cNvGrpSpPr>
      </xdr:nvGrpSpPr>
      <xdr:grpSpPr bwMode="auto">
        <a:xfrm rot="5400000" flipH="1">
          <a:off x="20220396" y="7976512"/>
          <a:ext cx="108000" cy="105415"/>
          <a:chOff x="385" y="177"/>
          <a:chExt cx="27" cy="28"/>
        </a:xfrm>
      </xdr:grpSpPr>
      <xdr:sp macro="" textlink="">
        <xdr:nvSpPr>
          <xdr:cNvPr id="498" name="Arc 251">
            <a:extLst>
              <a:ext uri="{FF2B5EF4-FFF2-40B4-BE49-F238E27FC236}">
                <a16:creationId xmlns:a16="http://schemas.microsoft.com/office/drawing/2014/main" id="{00000000-0008-0000-0000-0000F2010000}"/>
              </a:ext>
            </a:extLst>
          </xdr:cNvPr>
          <xdr:cNvSpPr>
            <a:spLocks/>
          </xdr:cNvSpPr>
        </xdr:nvSpPr>
        <xdr:spPr bwMode="auto">
          <a:xfrm>
            <a:off x="385" y="177"/>
            <a:ext cx="27" cy="2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3810">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499" name="Line 252">
            <a:extLst>
              <a:ext uri="{FF2B5EF4-FFF2-40B4-BE49-F238E27FC236}">
                <a16:creationId xmlns:a16="http://schemas.microsoft.com/office/drawing/2014/main" id="{00000000-0008-0000-0000-0000F3010000}"/>
              </a:ext>
            </a:extLst>
          </xdr:cNvPr>
          <xdr:cNvSpPr>
            <a:spLocks noChangeShapeType="1"/>
          </xdr:cNvSpPr>
        </xdr:nvSpPr>
        <xdr:spPr bwMode="auto">
          <a:xfrm>
            <a:off x="385" y="177"/>
            <a:ext cx="0" cy="28"/>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00" name="Line 253">
            <a:extLst>
              <a:ext uri="{FF2B5EF4-FFF2-40B4-BE49-F238E27FC236}">
                <a16:creationId xmlns:a16="http://schemas.microsoft.com/office/drawing/2014/main" id="{00000000-0008-0000-0000-0000F4010000}"/>
              </a:ext>
            </a:extLst>
          </xdr:cNvPr>
          <xdr:cNvSpPr>
            <a:spLocks noChangeShapeType="1"/>
          </xdr:cNvSpPr>
        </xdr:nvSpPr>
        <xdr:spPr bwMode="auto">
          <a:xfrm rot="5400000">
            <a:off x="399" y="191"/>
            <a:ext cx="0" cy="27"/>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grpSp>
    <xdr:clientData fLocksWithSheet="0"/>
  </xdr:twoCellAnchor>
  <xdr:twoCellAnchor>
    <xdr:from>
      <xdr:col>78</xdr:col>
      <xdr:colOff>62279</xdr:colOff>
      <xdr:row>49</xdr:row>
      <xdr:rowOff>7222</xdr:rowOff>
    </xdr:from>
    <xdr:to>
      <xdr:col>78</xdr:col>
      <xdr:colOff>216145</xdr:colOff>
      <xdr:row>49</xdr:row>
      <xdr:rowOff>162134</xdr:rowOff>
    </xdr:to>
    <xdr:sp macro="" textlink="">
      <xdr:nvSpPr>
        <xdr:cNvPr id="501" name="折戸・上">
          <a:extLst>
            <a:ext uri="{FF2B5EF4-FFF2-40B4-BE49-F238E27FC236}">
              <a16:creationId xmlns:a16="http://schemas.microsoft.com/office/drawing/2014/main" id="{00000000-0008-0000-0000-0000F5010000}"/>
            </a:ext>
          </a:extLst>
        </xdr:cNvPr>
        <xdr:cNvSpPr>
          <a:spLocks noChangeArrowheads="1"/>
        </xdr:cNvSpPr>
      </xdr:nvSpPr>
      <xdr:spPr bwMode="auto">
        <a:xfrm>
          <a:off x="19493279" y="6894530"/>
          <a:ext cx="153866" cy="154912"/>
        </a:xfrm>
        <a:prstGeom prst="flowChartExtract">
          <a:avLst/>
        </a:prstGeom>
        <a:solidFill>
          <a:srgbClr val="000000"/>
        </a:solidFill>
        <a:ln w="3810">
          <a:solidFill>
            <a:srgbClr val="000000"/>
          </a:solidFill>
          <a:miter lim="800000"/>
          <a:headEnd/>
          <a:tailEnd/>
        </a:ln>
      </xdr:spPr>
    </xdr:sp>
    <xdr:clientData fLocksWithSheet="0"/>
  </xdr:twoCellAnchor>
  <xdr:twoCellAnchor>
    <xdr:from>
      <xdr:col>78</xdr:col>
      <xdr:colOff>47304</xdr:colOff>
      <xdr:row>44</xdr:row>
      <xdr:rowOff>87918</xdr:rowOff>
    </xdr:from>
    <xdr:to>
      <xdr:col>79</xdr:col>
      <xdr:colOff>184737</xdr:colOff>
      <xdr:row>44</xdr:row>
      <xdr:rowOff>87919</xdr:rowOff>
    </xdr:to>
    <xdr:cxnSp macro="">
      <xdr:nvCxnSpPr>
        <xdr:cNvPr id="502" name="直線矢印コネクタ 501">
          <a:extLst>
            <a:ext uri="{FF2B5EF4-FFF2-40B4-BE49-F238E27FC236}">
              <a16:creationId xmlns:a16="http://schemas.microsoft.com/office/drawing/2014/main" id="{00000000-0008-0000-0000-0000F6010000}"/>
            </a:ext>
          </a:extLst>
        </xdr:cNvPr>
        <xdr:cNvCxnSpPr/>
      </xdr:nvCxnSpPr>
      <xdr:spPr>
        <a:xfrm flipV="1">
          <a:off x="19517718" y="6210194"/>
          <a:ext cx="387053" cy="1"/>
        </a:xfrm>
        <a:prstGeom prst="straightConnector1">
          <a:avLst/>
        </a:prstGeom>
        <a:noFill/>
        <a:ln w="9525" cap="flat" cmpd="sng" algn="ctr">
          <a:solidFill>
            <a:sysClr val="windowText" lastClr="000000"/>
          </a:solidFill>
          <a:prstDash val="solid"/>
          <a:headEnd type="arrow"/>
          <a:tailEnd type="arrow"/>
        </a:ln>
        <a:effectLst/>
      </xdr:spPr>
    </xdr:cxnSp>
    <xdr:clientData fLocksWithSheet="0"/>
  </xdr:twoCellAnchor>
  <xdr:twoCellAnchor>
    <xdr:from>
      <xdr:col>78</xdr:col>
      <xdr:colOff>23760</xdr:colOff>
      <xdr:row>57</xdr:row>
      <xdr:rowOff>84888</xdr:rowOff>
    </xdr:from>
    <xdr:to>
      <xdr:col>79</xdr:col>
      <xdr:colOff>136110</xdr:colOff>
      <xdr:row>60</xdr:row>
      <xdr:rowOff>110539</xdr:rowOff>
    </xdr:to>
    <xdr:grpSp>
      <xdr:nvGrpSpPr>
        <xdr:cNvPr id="503" name="車・小">
          <a:extLst>
            <a:ext uri="{FF2B5EF4-FFF2-40B4-BE49-F238E27FC236}">
              <a16:creationId xmlns:a16="http://schemas.microsoft.com/office/drawing/2014/main" id="{00000000-0008-0000-0000-0000F7010000}"/>
            </a:ext>
          </a:extLst>
        </xdr:cNvPr>
        <xdr:cNvGrpSpPr>
          <a:grpSpLocks/>
        </xdr:cNvGrpSpPr>
      </xdr:nvGrpSpPr>
      <xdr:grpSpPr bwMode="auto">
        <a:xfrm>
          <a:off x="19510789" y="9878829"/>
          <a:ext cx="358880" cy="529916"/>
          <a:chOff x="1327" y="380"/>
          <a:chExt cx="82" cy="168"/>
        </a:xfrm>
      </xdr:grpSpPr>
      <xdr:grpSp>
        <xdr:nvGrpSpPr>
          <xdr:cNvPr id="504" name="Group 2087">
            <a:extLst>
              <a:ext uri="{FF2B5EF4-FFF2-40B4-BE49-F238E27FC236}">
                <a16:creationId xmlns:a16="http://schemas.microsoft.com/office/drawing/2014/main" id="{00000000-0008-0000-0000-0000F8010000}"/>
              </a:ext>
            </a:extLst>
          </xdr:cNvPr>
          <xdr:cNvGrpSpPr>
            <a:grpSpLocks/>
          </xdr:cNvGrpSpPr>
        </xdr:nvGrpSpPr>
        <xdr:grpSpPr bwMode="auto">
          <a:xfrm>
            <a:off x="1334" y="380"/>
            <a:ext cx="68" cy="168"/>
            <a:chOff x="1334" y="380"/>
            <a:chExt cx="68" cy="168"/>
          </a:xfrm>
        </xdr:grpSpPr>
        <xdr:sp macro="" textlink="">
          <xdr:nvSpPr>
            <xdr:cNvPr id="557" name="AutoShape 1528">
              <a:extLst>
                <a:ext uri="{FF2B5EF4-FFF2-40B4-BE49-F238E27FC236}">
                  <a16:creationId xmlns:a16="http://schemas.microsoft.com/office/drawing/2014/main" id="{00000000-0008-0000-0000-00002D020000}"/>
                </a:ext>
              </a:extLst>
            </xdr:cNvPr>
            <xdr:cNvSpPr>
              <a:spLocks noChangeArrowheads="1"/>
            </xdr:cNvSpPr>
          </xdr:nvSpPr>
          <xdr:spPr bwMode="auto">
            <a:xfrm rot="-5400000">
              <a:off x="1352" y="362"/>
              <a:ext cx="32" cy="68"/>
            </a:xfrm>
            <a:prstGeom prst="flowChartDelay">
              <a:avLst/>
            </a:prstGeom>
            <a:gradFill rotWithShape="1">
              <a:gsLst>
                <a:gs pos="0">
                  <a:srgbClr val="FF552D"/>
                </a:gs>
                <a:gs pos="100000">
                  <a:srgbClr val="FF5229"/>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8" name="AutoShape 1529">
              <a:extLst>
                <a:ext uri="{FF2B5EF4-FFF2-40B4-BE49-F238E27FC236}">
                  <a16:creationId xmlns:a16="http://schemas.microsoft.com/office/drawing/2014/main" id="{00000000-0008-0000-0000-00002E020000}"/>
                </a:ext>
              </a:extLst>
            </xdr:cNvPr>
            <xdr:cNvSpPr>
              <a:spLocks noChangeArrowheads="1"/>
            </xdr:cNvSpPr>
          </xdr:nvSpPr>
          <xdr:spPr bwMode="auto">
            <a:xfrm rot="5400000" flipV="1">
              <a:off x="1363" y="510"/>
              <a:ext cx="9" cy="68"/>
            </a:xfrm>
            <a:prstGeom prst="flowChartDelay">
              <a:avLst/>
            </a:prstGeom>
            <a:gradFill rotWithShape="1">
              <a:gsLst>
                <a:gs pos="0">
                  <a:srgbClr val="FF552D"/>
                </a:gs>
                <a:gs pos="100000">
                  <a:srgbClr val="FF5229"/>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9" name="四角形 1576">
              <a:extLst>
                <a:ext uri="{FF2B5EF4-FFF2-40B4-BE49-F238E27FC236}">
                  <a16:creationId xmlns:a16="http://schemas.microsoft.com/office/drawing/2014/main" id="{00000000-0008-0000-0000-00002F020000}"/>
                </a:ext>
              </a:extLst>
            </xdr:cNvPr>
            <xdr:cNvSpPr>
              <a:spLocks noChangeArrowheads="1"/>
            </xdr:cNvSpPr>
          </xdr:nvSpPr>
          <xdr:spPr bwMode="auto">
            <a:xfrm>
              <a:off x="1334" y="410"/>
              <a:ext cx="68" cy="131"/>
            </a:xfrm>
            <a:prstGeom prst="rect">
              <a:avLst/>
            </a:prstGeom>
            <a:gradFill rotWithShape="1">
              <a:gsLst>
                <a:gs pos="0">
                  <a:srgbClr val="FF9E87"/>
                </a:gs>
                <a:gs pos="100000">
                  <a:srgbClr val="FF552D"/>
                </a:gs>
              </a:gsLst>
              <a:path path="shape">
                <a:fillToRect l="50000" t="50000" r="50000" b="50000"/>
              </a:path>
            </a:gradFill>
            <a:ln>
              <a:noFill/>
            </a:ln>
            <a:effectLst/>
            <a:extLst>
              <a:ext uri="{91240B29-F687-4F45-9708-019B960494DF}">
                <a14:hiddenLine xmlns:a14="http://schemas.microsoft.com/office/drawing/2010/main" w="3810"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505" name="AutoShape 1648">
            <a:extLst>
              <a:ext uri="{FF2B5EF4-FFF2-40B4-BE49-F238E27FC236}">
                <a16:creationId xmlns:a16="http://schemas.microsoft.com/office/drawing/2014/main" id="{00000000-0008-0000-0000-0000F9010000}"/>
              </a:ext>
            </a:extLst>
          </xdr:cNvPr>
          <xdr:cNvSpPr>
            <a:spLocks noChangeArrowheads="1"/>
          </xdr:cNvSpPr>
        </xdr:nvSpPr>
        <xdr:spPr bwMode="auto">
          <a:xfrm rot="-5400000">
            <a:off x="1362" y="367"/>
            <a:ext cx="12" cy="48"/>
          </a:xfrm>
          <a:prstGeom prst="flowChartDelay">
            <a:avLst/>
          </a:prstGeom>
          <a:noFill/>
          <a:ln w="3810" algn="ctr">
            <a:solidFill>
              <a:srgbClr val="000000"/>
            </a:solidFill>
            <a:miter lim="800000"/>
            <a:headEnd/>
            <a:tailEnd/>
          </a:ln>
          <a:effectLst/>
          <a:extLst>
            <a:ext uri="{909E8E84-426E-40DD-AFC4-6F175D3DCCD1}">
              <a14:hiddenFill xmlns:a14="http://schemas.microsoft.com/office/drawing/2010/main">
                <a:solidFill>
                  <a:srgbClr val="FF552D"/>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06" name="Freeform 2066">
            <a:extLst>
              <a:ext uri="{FF2B5EF4-FFF2-40B4-BE49-F238E27FC236}">
                <a16:creationId xmlns:a16="http://schemas.microsoft.com/office/drawing/2014/main" id="{00000000-0008-0000-0000-0000FA010000}"/>
              </a:ext>
            </a:extLst>
          </xdr:cNvPr>
          <xdr:cNvSpPr>
            <a:spLocks/>
          </xdr:cNvSpPr>
        </xdr:nvSpPr>
        <xdr:spPr bwMode="auto">
          <a:xfrm>
            <a:off x="1338" y="386"/>
            <a:ext cx="60" cy="26"/>
          </a:xfrm>
          <a:custGeom>
            <a:avLst/>
            <a:gdLst>
              <a:gd name="T0" fmla="*/ 7 w 60"/>
              <a:gd name="T1" fmla="*/ 5 h 26"/>
              <a:gd name="T2" fmla="*/ 0 w 60"/>
              <a:gd name="T3" fmla="*/ 18 h 26"/>
              <a:gd name="T4" fmla="*/ 0 w 60"/>
              <a:gd name="T5" fmla="*/ 22 h 26"/>
              <a:gd name="T6" fmla="*/ 3 w 60"/>
              <a:gd name="T7" fmla="*/ 26 h 26"/>
              <a:gd name="T8" fmla="*/ 56 w 60"/>
              <a:gd name="T9" fmla="*/ 26 h 26"/>
              <a:gd name="T10" fmla="*/ 60 w 60"/>
              <a:gd name="T11" fmla="*/ 23 h 26"/>
              <a:gd name="T12" fmla="*/ 60 w 60"/>
              <a:gd name="T13" fmla="*/ 19 h 26"/>
              <a:gd name="T14" fmla="*/ 53 w 60"/>
              <a:gd name="T15" fmla="*/ 6 h 26"/>
              <a:gd name="T16" fmla="*/ 53 w 60"/>
              <a:gd name="T17" fmla="*/ 4 h 26"/>
              <a:gd name="T18" fmla="*/ 48 w 60"/>
              <a:gd name="T19" fmla="*/ 2 h 26"/>
              <a:gd name="T20" fmla="*/ 46 w 60"/>
              <a:gd name="T21" fmla="*/ 1 h 26"/>
              <a:gd name="T22" fmla="*/ 41 w 60"/>
              <a:gd name="T23" fmla="*/ 0 h 26"/>
              <a:gd name="T24" fmla="*/ 30 w 60"/>
              <a:gd name="T25" fmla="*/ 0 h 26"/>
              <a:gd name="T26" fmla="*/ 20 w 60"/>
              <a:gd name="T27" fmla="*/ 0 h 26"/>
              <a:gd name="T28" fmla="*/ 13 w 60"/>
              <a:gd name="T29" fmla="*/ 1 h 26"/>
              <a:gd name="T30" fmla="*/ 8 w 60"/>
              <a:gd name="T31" fmla="*/ 3 h 26"/>
              <a:gd name="T32" fmla="*/ 7 w 60"/>
              <a:gd name="T33" fmla="*/ 5 h 26"/>
              <a:gd name="T34" fmla="*/ 0 60000 65536"/>
              <a:gd name="T35" fmla="*/ 0 60000 65536"/>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Lst>
            <a:ahLst/>
            <a:cxnLst>
              <a:cxn ang="T34">
                <a:pos x="T0" y="T1"/>
              </a:cxn>
              <a:cxn ang="T35">
                <a:pos x="T2" y="T3"/>
              </a:cxn>
              <a:cxn ang="T36">
                <a:pos x="T4" y="T5"/>
              </a:cxn>
              <a:cxn ang="T37">
                <a:pos x="T6" y="T7"/>
              </a:cxn>
              <a:cxn ang="T38">
                <a:pos x="T8" y="T9"/>
              </a:cxn>
              <a:cxn ang="T39">
                <a:pos x="T10" y="T11"/>
              </a:cxn>
              <a:cxn ang="T40">
                <a:pos x="T12" y="T13"/>
              </a:cxn>
              <a:cxn ang="T41">
                <a:pos x="T14" y="T15"/>
              </a:cxn>
              <a:cxn ang="T42">
                <a:pos x="T16" y="T17"/>
              </a:cxn>
              <a:cxn ang="T43">
                <a:pos x="T18" y="T19"/>
              </a:cxn>
              <a:cxn ang="T44">
                <a:pos x="T20" y="T21"/>
              </a:cxn>
              <a:cxn ang="T45">
                <a:pos x="T22" y="T23"/>
              </a:cxn>
              <a:cxn ang="T46">
                <a:pos x="T24" y="T25"/>
              </a:cxn>
              <a:cxn ang="T47">
                <a:pos x="T26" y="T27"/>
              </a:cxn>
              <a:cxn ang="T48">
                <a:pos x="T28" y="T29"/>
              </a:cxn>
              <a:cxn ang="T49">
                <a:pos x="T30" y="T31"/>
              </a:cxn>
              <a:cxn ang="T50">
                <a:pos x="T32" y="T33"/>
              </a:cxn>
            </a:cxnLst>
            <a:rect l="0" t="0" r="r" b="b"/>
            <a:pathLst>
              <a:path w="60" h="26">
                <a:moveTo>
                  <a:pt x="7" y="5"/>
                </a:moveTo>
                <a:lnTo>
                  <a:pt x="0" y="18"/>
                </a:lnTo>
                <a:lnTo>
                  <a:pt x="0" y="22"/>
                </a:lnTo>
                <a:lnTo>
                  <a:pt x="3" y="26"/>
                </a:lnTo>
                <a:lnTo>
                  <a:pt x="56" y="26"/>
                </a:lnTo>
                <a:lnTo>
                  <a:pt x="60" y="23"/>
                </a:lnTo>
                <a:lnTo>
                  <a:pt x="60" y="19"/>
                </a:lnTo>
                <a:lnTo>
                  <a:pt x="53" y="6"/>
                </a:lnTo>
                <a:lnTo>
                  <a:pt x="53" y="4"/>
                </a:lnTo>
                <a:lnTo>
                  <a:pt x="48" y="2"/>
                </a:lnTo>
                <a:lnTo>
                  <a:pt x="46" y="1"/>
                </a:lnTo>
                <a:lnTo>
                  <a:pt x="41" y="0"/>
                </a:lnTo>
                <a:lnTo>
                  <a:pt x="30" y="0"/>
                </a:lnTo>
                <a:lnTo>
                  <a:pt x="20" y="0"/>
                </a:lnTo>
                <a:lnTo>
                  <a:pt x="13" y="1"/>
                </a:lnTo>
                <a:lnTo>
                  <a:pt x="8" y="3"/>
                </a:lnTo>
                <a:lnTo>
                  <a:pt x="7" y="5"/>
                </a:lnTo>
                <a:close/>
              </a:path>
            </a:pathLst>
          </a:custGeom>
          <a:gradFill rotWithShape="1">
            <a:gsLst>
              <a:gs pos="0">
                <a:srgbClr val="FF5229"/>
              </a:gs>
              <a:gs pos="100000">
                <a:srgbClr val="FF552D"/>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07" name="AutoShape 1784">
            <a:extLst>
              <a:ext uri="{FF2B5EF4-FFF2-40B4-BE49-F238E27FC236}">
                <a16:creationId xmlns:a16="http://schemas.microsoft.com/office/drawing/2014/main" id="{00000000-0008-0000-0000-0000FB010000}"/>
              </a:ext>
            </a:extLst>
          </xdr:cNvPr>
          <xdr:cNvSpPr>
            <a:spLocks noChangeArrowheads="1"/>
          </xdr:cNvSpPr>
        </xdr:nvSpPr>
        <xdr:spPr bwMode="auto">
          <a:xfrm rot="5400000">
            <a:off x="1365" y="513"/>
            <a:ext cx="5" cy="60"/>
          </a:xfrm>
          <a:prstGeom prst="flowChartDelay">
            <a:avLst/>
          </a:prstGeom>
          <a:noFill/>
          <a:ln w="3810" algn="ctr">
            <a:solidFill>
              <a:srgbClr val="000000"/>
            </a:solidFill>
            <a:miter lim="800000"/>
            <a:headEnd/>
            <a:tailEnd/>
          </a:ln>
          <a:effectLst/>
          <a:extLst>
            <a:ext uri="{909E8E84-426E-40DD-AFC4-6F175D3DCCD1}">
              <a14:hiddenFill xmlns:a14="http://schemas.microsoft.com/office/drawing/2010/main">
                <a:solidFill>
                  <a:srgbClr val="FF552D"/>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08" name="Freeform 2065">
            <a:extLst>
              <a:ext uri="{FF2B5EF4-FFF2-40B4-BE49-F238E27FC236}">
                <a16:creationId xmlns:a16="http://schemas.microsoft.com/office/drawing/2014/main" id="{00000000-0008-0000-0000-0000FC010000}"/>
              </a:ext>
            </a:extLst>
          </xdr:cNvPr>
          <xdr:cNvSpPr>
            <a:spLocks/>
          </xdr:cNvSpPr>
        </xdr:nvSpPr>
        <xdr:spPr bwMode="auto">
          <a:xfrm>
            <a:off x="1339" y="534"/>
            <a:ext cx="58" cy="10"/>
          </a:xfrm>
          <a:custGeom>
            <a:avLst/>
            <a:gdLst>
              <a:gd name="T0" fmla="*/ 4 w 58"/>
              <a:gd name="T1" fmla="*/ 0 h 10"/>
              <a:gd name="T2" fmla="*/ 2 w 58"/>
              <a:gd name="T3" fmla="*/ 3 h 10"/>
              <a:gd name="T4" fmla="*/ 0 w 58"/>
              <a:gd name="T5" fmla="*/ 9 h 10"/>
              <a:gd name="T6" fmla="*/ 29 w 58"/>
              <a:gd name="T7" fmla="*/ 10 h 10"/>
              <a:gd name="T8" fmla="*/ 58 w 58"/>
              <a:gd name="T9" fmla="*/ 9 h 10"/>
              <a:gd name="T10" fmla="*/ 56 w 58"/>
              <a:gd name="T11" fmla="*/ 3 h 10"/>
              <a:gd name="T12" fmla="*/ 54 w 58"/>
              <a:gd name="T13" fmla="*/ 0 h 10"/>
              <a:gd name="T14" fmla="*/ 4 w 58"/>
              <a:gd name="T15" fmla="*/ 0 h 10"/>
              <a:gd name="T16" fmla="*/ 0 60000 65536"/>
              <a:gd name="T17" fmla="*/ 0 60000 65536"/>
              <a:gd name="T18" fmla="*/ 0 60000 65536"/>
              <a:gd name="T19" fmla="*/ 0 60000 65536"/>
              <a:gd name="T20" fmla="*/ 0 60000 65536"/>
              <a:gd name="T21" fmla="*/ 0 60000 65536"/>
              <a:gd name="T22" fmla="*/ 0 60000 65536"/>
              <a:gd name="T23" fmla="*/ 0 60000 65536"/>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0" t="0" r="r" b="b"/>
            <a:pathLst>
              <a:path w="58" h="10">
                <a:moveTo>
                  <a:pt x="4" y="0"/>
                </a:moveTo>
                <a:lnTo>
                  <a:pt x="2" y="3"/>
                </a:lnTo>
                <a:lnTo>
                  <a:pt x="0" y="9"/>
                </a:lnTo>
                <a:lnTo>
                  <a:pt x="29" y="10"/>
                </a:lnTo>
                <a:lnTo>
                  <a:pt x="58" y="9"/>
                </a:lnTo>
                <a:lnTo>
                  <a:pt x="56" y="3"/>
                </a:lnTo>
                <a:lnTo>
                  <a:pt x="54" y="0"/>
                </a:lnTo>
                <a:lnTo>
                  <a:pt x="4" y="0"/>
                </a:lnTo>
                <a:close/>
              </a:path>
            </a:pathLst>
          </a:custGeom>
          <a:gradFill rotWithShape="1">
            <a:gsLst>
              <a:gs pos="0">
                <a:srgbClr val="FF552D"/>
              </a:gs>
              <a:gs pos="100000">
                <a:srgbClr val="FF5229"/>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09" name="Line 1548">
            <a:extLst>
              <a:ext uri="{FF2B5EF4-FFF2-40B4-BE49-F238E27FC236}">
                <a16:creationId xmlns:a16="http://schemas.microsoft.com/office/drawing/2014/main" id="{00000000-0008-0000-0000-0000FD010000}"/>
              </a:ext>
            </a:extLst>
          </xdr:cNvPr>
          <xdr:cNvSpPr>
            <a:spLocks noChangeShapeType="1"/>
          </xdr:cNvSpPr>
        </xdr:nvSpPr>
        <xdr:spPr bwMode="auto">
          <a:xfrm>
            <a:off x="1334" y="410"/>
            <a:ext cx="0" cy="13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0" name="Line 1550">
            <a:extLst>
              <a:ext uri="{FF2B5EF4-FFF2-40B4-BE49-F238E27FC236}">
                <a16:creationId xmlns:a16="http://schemas.microsoft.com/office/drawing/2014/main" id="{00000000-0008-0000-0000-0000FE010000}"/>
              </a:ext>
            </a:extLst>
          </xdr:cNvPr>
          <xdr:cNvSpPr>
            <a:spLocks noChangeShapeType="1"/>
          </xdr:cNvSpPr>
        </xdr:nvSpPr>
        <xdr:spPr bwMode="auto">
          <a:xfrm>
            <a:off x="1402" y="410"/>
            <a:ext cx="0" cy="13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1" name="Freeform 1695">
            <a:extLst>
              <a:ext uri="{FF2B5EF4-FFF2-40B4-BE49-F238E27FC236}">
                <a16:creationId xmlns:a16="http://schemas.microsoft.com/office/drawing/2014/main" id="{00000000-0008-0000-0000-0000FF010000}"/>
              </a:ext>
            </a:extLst>
          </xdr:cNvPr>
          <xdr:cNvSpPr>
            <a:spLocks/>
          </xdr:cNvSpPr>
        </xdr:nvSpPr>
        <xdr:spPr bwMode="auto">
          <a:xfrm>
            <a:off x="1338" y="405"/>
            <a:ext cx="60" cy="39"/>
          </a:xfrm>
          <a:custGeom>
            <a:avLst/>
            <a:gdLst>
              <a:gd name="T0" fmla="*/ 0 w 60"/>
              <a:gd name="T1" fmla="*/ 12 h 39"/>
              <a:gd name="T2" fmla="*/ 5 w 60"/>
              <a:gd name="T3" fmla="*/ 39 h 39"/>
              <a:gd name="T4" fmla="*/ 6 w 60"/>
              <a:gd name="T5" fmla="*/ 37 h 39"/>
              <a:gd name="T6" fmla="*/ 9 w 60"/>
              <a:gd name="T7" fmla="*/ 35 h 39"/>
              <a:gd name="T8" fmla="*/ 13 w 60"/>
              <a:gd name="T9" fmla="*/ 34 h 39"/>
              <a:gd name="T10" fmla="*/ 18 w 60"/>
              <a:gd name="T11" fmla="*/ 33 h 39"/>
              <a:gd name="T12" fmla="*/ 24 w 60"/>
              <a:gd name="T13" fmla="*/ 32 h 39"/>
              <a:gd name="T14" fmla="*/ 29 w 60"/>
              <a:gd name="T15" fmla="*/ 32 h 39"/>
              <a:gd name="T16" fmla="*/ 35 w 60"/>
              <a:gd name="T17" fmla="*/ 32 h 39"/>
              <a:gd name="T18" fmla="*/ 40 w 60"/>
              <a:gd name="T19" fmla="*/ 33 h 39"/>
              <a:gd name="T20" fmla="*/ 44 w 60"/>
              <a:gd name="T21" fmla="*/ 33 h 39"/>
              <a:gd name="T22" fmla="*/ 50 w 60"/>
              <a:gd name="T23" fmla="*/ 35 h 39"/>
              <a:gd name="T24" fmla="*/ 53 w 60"/>
              <a:gd name="T25" fmla="*/ 36 h 39"/>
              <a:gd name="T26" fmla="*/ 55 w 60"/>
              <a:gd name="T27" fmla="*/ 39 h 39"/>
              <a:gd name="T28" fmla="*/ 60 w 60"/>
              <a:gd name="T29" fmla="*/ 12 h 39"/>
              <a:gd name="T30" fmla="*/ 59 w 60"/>
              <a:gd name="T31" fmla="*/ 10 h 39"/>
              <a:gd name="T32" fmla="*/ 58 w 60"/>
              <a:gd name="T33" fmla="*/ 8 h 39"/>
              <a:gd name="T34" fmla="*/ 55 w 60"/>
              <a:gd name="T35" fmla="*/ 6 h 39"/>
              <a:gd name="T36" fmla="*/ 52 w 60"/>
              <a:gd name="T37" fmla="*/ 4 h 39"/>
              <a:gd name="T38" fmla="*/ 48 w 60"/>
              <a:gd name="T39" fmla="*/ 3 h 39"/>
              <a:gd name="T40" fmla="*/ 45 w 60"/>
              <a:gd name="T41" fmla="*/ 2 h 39"/>
              <a:gd name="T42" fmla="*/ 42 w 60"/>
              <a:gd name="T43" fmla="*/ 1 h 39"/>
              <a:gd name="T44" fmla="*/ 39 w 60"/>
              <a:gd name="T45" fmla="*/ 1 h 39"/>
              <a:gd name="T46" fmla="*/ 36 w 60"/>
              <a:gd name="T47" fmla="*/ 0 h 39"/>
              <a:gd name="T48" fmla="*/ 33 w 60"/>
              <a:gd name="T49" fmla="*/ 0 h 39"/>
              <a:gd name="T50" fmla="*/ 31 w 60"/>
              <a:gd name="T51" fmla="*/ 0 h 39"/>
              <a:gd name="T52" fmla="*/ 27 w 60"/>
              <a:gd name="T53" fmla="*/ 0 h 39"/>
              <a:gd name="T54" fmla="*/ 25 w 60"/>
              <a:gd name="T55" fmla="*/ 0 h 39"/>
              <a:gd name="T56" fmla="*/ 20 w 60"/>
              <a:gd name="T57" fmla="*/ 1 h 39"/>
              <a:gd name="T58" fmla="*/ 17 w 60"/>
              <a:gd name="T59" fmla="*/ 1 h 39"/>
              <a:gd name="T60" fmla="*/ 12 w 60"/>
              <a:gd name="T61" fmla="*/ 3 h 39"/>
              <a:gd name="T62" fmla="*/ 10 w 60"/>
              <a:gd name="T63" fmla="*/ 3 h 39"/>
              <a:gd name="T64" fmla="*/ 8 w 60"/>
              <a:gd name="T65" fmla="*/ 4 h 39"/>
              <a:gd name="T66" fmla="*/ 5 w 60"/>
              <a:gd name="T67" fmla="*/ 5 h 39"/>
              <a:gd name="T68" fmla="*/ 2 w 60"/>
              <a:gd name="T69" fmla="*/ 7 h 39"/>
              <a:gd name="T70" fmla="*/ 0 w 60"/>
              <a:gd name="T71" fmla="*/ 12 h 39"/>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60" h="39">
                <a:moveTo>
                  <a:pt x="0" y="12"/>
                </a:moveTo>
                <a:lnTo>
                  <a:pt x="5" y="39"/>
                </a:lnTo>
                <a:lnTo>
                  <a:pt x="6" y="37"/>
                </a:lnTo>
                <a:lnTo>
                  <a:pt x="9" y="35"/>
                </a:lnTo>
                <a:lnTo>
                  <a:pt x="13" y="34"/>
                </a:lnTo>
                <a:lnTo>
                  <a:pt x="18" y="33"/>
                </a:lnTo>
                <a:lnTo>
                  <a:pt x="24" y="32"/>
                </a:lnTo>
                <a:lnTo>
                  <a:pt x="29" y="32"/>
                </a:lnTo>
                <a:lnTo>
                  <a:pt x="35" y="32"/>
                </a:lnTo>
                <a:lnTo>
                  <a:pt x="40" y="33"/>
                </a:lnTo>
                <a:lnTo>
                  <a:pt x="44" y="33"/>
                </a:lnTo>
                <a:lnTo>
                  <a:pt x="50" y="35"/>
                </a:lnTo>
                <a:lnTo>
                  <a:pt x="53" y="36"/>
                </a:lnTo>
                <a:lnTo>
                  <a:pt x="55" y="39"/>
                </a:lnTo>
                <a:lnTo>
                  <a:pt x="60" y="12"/>
                </a:lnTo>
                <a:lnTo>
                  <a:pt x="59" y="10"/>
                </a:lnTo>
                <a:lnTo>
                  <a:pt x="58" y="8"/>
                </a:lnTo>
                <a:lnTo>
                  <a:pt x="55" y="6"/>
                </a:lnTo>
                <a:lnTo>
                  <a:pt x="52" y="4"/>
                </a:lnTo>
                <a:lnTo>
                  <a:pt x="48" y="3"/>
                </a:lnTo>
                <a:lnTo>
                  <a:pt x="45" y="2"/>
                </a:lnTo>
                <a:lnTo>
                  <a:pt x="42" y="1"/>
                </a:lnTo>
                <a:lnTo>
                  <a:pt x="39" y="1"/>
                </a:lnTo>
                <a:lnTo>
                  <a:pt x="36" y="0"/>
                </a:lnTo>
                <a:lnTo>
                  <a:pt x="33" y="0"/>
                </a:lnTo>
                <a:lnTo>
                  <a:pt x="31" y="0"/>
                </a:lnTo>
                <a:lnTo>
                  <a:pt x="27" y="0"/>
                </a:lnTo>
                <a:lnTo>
                  <a:pt x="25" y="0"/>
                </a:lnTo>
                <a:lnTo>
                  <a:pt x="20" y="1"/>
                </a:lnTo>
                <a:lnTo>
                  <a:pt x="17" y="1"/>
                </a:lnTo>
                <a:lnTo>
                  <a:pt x="12" y="3"/>
                </a:lnTo>
                <a:lnTo>
                  <a:pt x="10" y="3"/>
                </a:lnTo>
                <a:lnTo>
                  <a:pt x="8" y="4"/>
                </a:lnTo>
                <a:lnTo>
                  <a:pt x="5" y="5"/>
                </a:lnTo>
                <a:lnTo>
                  <a:pt x="2" y="7"/>
                </a:lnTo>
                <a:lnTo>
                  <a:pt x="0" y="12"/>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12" name="Group 1685">
            <a:extLst>
              <a:ext uri="{FF2B5EF4-FFF2-40B4-BE49-F238E27FC236}">
                <a16:creationId xmlns:a16="http://schemas.microsoft.com/office/drawing/2014/main" id="{00000000-0008-0000-0000-000000020000}"/>
              </a:ext>
            </a:extLst>
          </xdr:cNvPr>
          <xdr:cNvGrpSpPr>
            <a:grpSpLocks/>
          </xdr:cNvGrpSpPr>
        </xdr:nvGrpSpPr>
        <xdr:grpSpPr bwMode="auto">
          <a:xfrm>
            <a:off x="1338" y="405"/>
            <a:ext cx="60" cy="39"/>
            <a:chOff x="1338" y="406"/>
            <a:chExt cx="60" cy="35"/>
          </a:xfrm>
        </xdr:grpSpPr>
        <xdr:sp macro="" textlink="">
          <xdr:nvSpPr>
            <xdr:cNvPr id="553" name="Freeform 1661">
              <a:extLst>
                <a:ext uri="{FF2B5EF4-FFF2-40B4-BE49-F238E27FC236}">
                  <a16:creationId xmlns:a16="http://schemas.microsoft.com/office/drawing/2014/main" id="{00000000-0008-0000-0000-000029020000}"/>
                </a:ext>
              </a:extLst>
            </xdr:cNvPr>
            <xdr:cNvSpPr>
              <a:spLocks/>
            </xdr:cNvSpPr>
          </xdr:nvSpPr>
          <xdr:spPr bwMode="auto">
            <a:xfrm>
              <a:off x="1338" y="406"/>
              <a:ext cx="60" cy="11"/>
            </a:xfrm>
            <a:custGeom>
              <a:avLst/>
              <a:gdLst>
                <a:gd name="T0" fmla="*/ 0 w 60"/>
                <a:gd name="T1" fmla="*/ 11 h 11"/>
                <a:gd name="T2" fmla="*/ 7 w 60"/>
                <a:gd name="T3" fmla="*/ 4 h 11"/>
                <a:gd name="T4" fmla="*/ 30 w 60"/>
                <a:gd name="T5" fmla="*/ 0 h 11"/>
                <a:gd name="T6" fmla="*/ 53 w 60"/>
                <a:gd name="T7" fmla="*/ 4 h 11"/>
                <a:gd name="T8" fmla="*/ 60 w 60"/>
                <a:gd name="T9" fmla="*/ 11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0" h="11">
                  <a:moveTo>
                    <a:pt x="0" y="11"/>
                  </a:moveTo>
                  <a:cubicBezTo>
                    <a:pt x="1" y="8"/>
                    <a:pt x="2" y="6"/>
                    <a:pt x="7" y="4"/>
                  </a:cubicBezTo>
                  <a:cubicBezTo>
                    <a:pt x="12" y="2"/>
                    <a:pt x="22" y="0"/>
                    <a:pt x="30" y="0"/>
                  </a:cubicBezTo>
                  <a:cubicBezTo>
                    <a:pt x="38" y="0"/>
                    <a:pt x="48" y="2"/>
                    <a:pt x="53" y="4"/>
                  </a:cubicBezTo>
                  <a:cubicBezTo>
                    <a:pt x="58" y="6"/>
                    <a:pt x="59" y="8"/>
                    <a:pt x="60" y="11"/>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4" name="Freeform 1662">
              <a:extLst>
                <a:ext uri="{FF2B5EF4-FFF2-40B4-BE49-F238E27FC236}">
                  <a16:creationId xmlns:a16="http://schemas.microsoft.com/office/drawing/2014/main" id="{00000000-0008-0000-0000-00002A020000}"/>
                </a:ext>
              </a:extLst>
            </xdr:cNvPr>
            <xdr:cNvSpPr>
              <a:spLocks/>
            </xdr:cNvSpPr>
          </xdr:nvSpPr>
          <xdr:spPr bwMode="auto">
            <a:xfrm>
              <a:off x="1343" y="435"/>
              <a:ext cx="50" cy="6"/>
            </a:xfrm>
            <a:custGeom>
              <a:avLst/>
              <a:gdLst>
                <a:gd name="T0" fmla="*/ 0 w 60"/>
                <a:gd name="T1" fmla="*/ 1 h 11"/>
                <a:gd name="T2" fmla="*/ 3 w 60"/>
                <a:gd name="T3" fmla="*/ 1 h 11"/>
                <a:gd name="T4" fmla="*/ 3 w 60"/>
                <a:gd name="T5" fmla="*/ 0 h 11"/>
                <a:gd name="T6" fmla="*/ 3 w 60"/>
                <a:gd name="T7" fmla="*/ 1 h 11"/>
                <a:gd name="T8" fmla="*/ 3 w 60"/>
                <a:gd name="T9" fmla="*/ 1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0" h="11">
                  <a:moveTo>
                    <a:pt x="0" y="11"/>
                  </a:moveTo>
                  <a:cubicBezTo>
                    <a:pt x="1" y="8"/>
                    <a:pt x="2" y="6"/>
                    <a:pt x="7" y="4"/>
                  </a:cubicBezTo>
                  <a:cubicBezTo>
                    <a:pt x="12" y="2"/>
                    <a:pt x="22" y="0"/>
                    <a:pt x="30" y="0"/>
                  </a:cubicBezTo>
                  <a:cubicBezTo>
                    <a:pt x="38" y="0"/>
                    <a:pt x="48" y="2"/>
                    <a:pt x="53" y="4"/>
                  </a:cubicBezTo>
                  <a:cubicBezTo>
                    <a:pt x="58" y="6"/>
                    <a:pt x="59" y="8"/>
                    <a:pt x="60" y="11"/>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5" name="Line 1663">
              <a:extLst>
                <a:ext uri="{FF2B5EF4-FFF2-40B4-BE49-F238E27FC236}">
                  <a16:creationId xmlns:a16="http://schemas.microsoft.com/office/drawing/2014/main" id="{00000000-0008-0000-0000-00002B020000}"/>
                </a:ext>
              </a:extLst>
            </xdr:cNvPr>
            <xdr:cNvSpPr>
              <a:spLocks noChangeShapeType="1"/>
            </xdr:cNvSpPr>
          </xdr:nvSpPr>
          <xdr:spPr bwMode="auto">
            <a:xfrm>
              <a:off x="1338" y="417"/>
              <a:ext cx="5"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6" name="Line 1664">
              <a:extLst>
                <a:ext uri="{FF2B5EF4-FFF2-40B4-BE49-F238E27FC236}">
                  <a16:creationId xmlns:a16="http://schemas.microsoft.com/office/drawing/2014/main" id="{00000000-0008-0000-0000-00002C020000}"/>
                </a:ext>
              </a:extLst>
            </xdr:cNvPr>
            <xdr:cNvSpPr>
              <a:spLocks noChangeShapeType="1"/>
            </xdr:cNvSpPr>
          </xdr:nvSpPr>
          <xdr:spPr bwMode="auto">
            <a:xfrm flipH="1">
              <a:off x="1393" y="417"/>
              <a:ext cx="5"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513" name="Freeform 1670">
            <a:extLst>
              <a:ext uri="{FF2B5EF4-FFF2-40B4-BE49-F238E27FC236}">
                <a16:creationId xmlns:a16="http://schemas.microsoft.com/office/drawing/2014/main" id="{00000000-0008-0000-0000-000001020000}"/>
              </a:ext>
            </a:extLst>
          </xdr:cNvPr>
          <xdr:cNvSpPr>
            <a:spLocks/>
          </xdr:cNvSpPr>
        </xdr:nvSpPr>
        <xdr:spPr bwMode="auto">
          <a:xfrm>
            <a:off x="1338" y="402"/>
            <a:ext cx="3" cy="10"/>
          </a:xfrm>
          <a:custGeom>
            <a:avLst/>
            <a:gdLst>
              <a:gd name="T0" fmla="*/ 0 w 3"/>
              <a:gd name="T1" fmla="*/ 0 h 10"/>
              <a:gd name="T2" fmla="*/ 0 w 3"/>
              <a:gd name="T3" fmla="*/ 5 h 10"/>
              <a:gd name="T4" fmla="*/ 3 w 3"/>
              <a:gd name="T5" fmla="*/ 10 h 10"/>
              <a:gd name="T6" fmla="*/ 0 60000 65536"/>
              <a:gd name="T7" fmla="*/ 0 60000 65536"/>
              <a:gd name="T8" fmla="*/ 0 60000 65536"/>
            </a:gdLst>
            <a:ahLst/>
            <a:cxnLst>
              <a:cxn ang="T6">
                <a:pos x="T0" y="T1"/>
              </a:cxn>
              <a:cxn ang="T7">
                <a:pos x="T2" y="T3"/>
              </a:cxn>
              <a:cxn ang="T8">
                <a:pos x="T4" y="T5"/>
              </a:cxn>
            </a:cxnLst>
            <a:rect l="0" t="0" r="r" b="b"/>
            <a:pathLst>
              <a:path w="3" h="10">
                <a:moveTo>
                  <a:pt x="0" y="0"/>
                </a:moveTo>
                <a:cubicBezTo>
                  <a:pt x="0" y="1"/>
                  <a:pt x="0" y="3"/>
                  <a:pt x="0" y="5"/>
                </a:cubicBezTo>
                <a:cubicBezTo>
                  <a:pt x="0" y="7"/>
                  <a:pt x="1" y="8"/>
                  <a:pt x="3"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4" name="Freeform 1671">
            <a:extLst>
              <a:ext uri="{FF2B5EF4-FFF2-40B4-BE49-F238E27FC236}">
                <a16:creationId xmlns:a16="http://schemas.microsoft.com/office/drawing/2014/main" id="{00000000-0008-0000-0000-000002020000}"/>
              </a:ext>
            </a:extLst>
          </xdr:cNvPr>
          <xdr:cNvSpPr>
            <a:spLocks/>
          </xdr:cNvSpPr>
        </xdr:nvSpPr>
        <xdr:spPr bwMode="auto">
          <a:xfrm flipH="1">
            <a:off x="1395" y="402"/>
            <a:ext cx="3" cy="10"/>
          </a:xfrm>
          <a:custGeom>
            <a:avLst/>
            <a:gdLst>
              <a:gd name="T0" fmla="*/ 0 w 3"/>
              <a:gd name="T1" fmla="*/ 0 h 10"/>
              <a:gd name="T2" fmla="*/ 0 w 3"/>
              <a:gd name="T3" fmla="*/ 5 h 10"/>
              <a:gd name="T4" fmla="*/ 3 w 3"/>
              <a:gd name="T5" fmla="*/ 10 h 10"/>
              <a:gd name="T6" fmla="*/ 0 60000 65536"/>
              <a:gd name="T7" fmla="*/ 0 60000 65536"/>
              <a:gd name="T8" fmla="*/ 0 60000 65536"/>
            </a:gdLst>
            <a:ahLst/>
            <a:cxnLst>
              <a:cxn ang="T6">
                <a:pos x="T0" y="T1"/>
              </a:cxn>
              <a:cxn ang="T7">
                <a:pos x="T2" y="T3"/>
              </a:cxn>
              <a:cxn ang="T8">
                <a:pos x="T4" y="T5"/>
              </a:cxn>
            </a:cxnLst>
            <a:rect l="0" t="0" r="r" b="b"/>
            <a:pathLst>
              <a:path w="3" h="10">
                <a:moveTo>
                  <a:pt x="0" y="0"/>
                </a:moveTo>
                <a:cubicBezTo>
                  <a:pt x="0" y="1"/>
                  <a:pt x="0" y="3"/>
                  <a:pt x="0" y="5"/>
                </a:cubicBezTo>
                <a:cubicBezTo>
                  <a:pt x="0" y="7"/>
                  <a:pt x="1" y="8"/>
                  <a:pt x="3"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5" name="Oval 1553">
            <a:extLst>
              <a:ext uri="{FF2B5EF4-FFF2-40B4-BE49-F238E27FC236}">
                <a16:creationId xmlns:a16="http://schemas.microsoft.com/office/drawing/2014/main" id="{00000000-0008-0000-0000-000003020000}"/>
              </a:ext>
            </a:extLst>
          </xdr:cNvPr>
          <xdr:cNvSpPr>
            <a:spLocks noChangeArrowheads="1"/>
          </xdr:cNvSpPr>
        </xdr:nvSpPr>
        <xdr:spPr bwMode="auto">
          <a:xfrm rot="1593903">
            <a:off x="1337" y="391"/>
            <a:ext cx="8" cy="14"/>
          </a:xfrm>
          <a:prstGeom prst="ellipse">
            <a:avLst/>
          </a:prstGeom>
          <a:gradFill rotWithShape="1">
            <a:gsLst>
              <a:gs pos="0">
                <a:srgbClr val="FFFFFF"/>
              </a:gs>
              <a:gs pos="100000">
                <a:srgbClr val="B7FFFF"/>
              </a:gs>
            </a:gsLst>
            <a:lin ang="5400000" scaled="1"/>
          </a:gradFill>
          <a:ln w="3810"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6" name="Oval 1676">
            <a:extLst>
              <a:ext uri="{FF2B5EF4-FFF2-40B4-BE49-F238E27FC236}">
                <a16:creationId xmlns:a16="http://schemas.microsoft.com/office/drawing/2014/main" id="{00000000-0008-0000-0000-000004020000}"/>
              </a:ext>
            </a:extLst>
          </xdr:cNvPr>
          <xdr:cNvSpPr>
            <a:spLocks noChangeArrowheads="1"/>
          </xdr:cNvSpPr>
        </xdr:nvSpPr>
        <xdr:spPr bwMode="auto">
          <a:xfrm rot="20006097" flipH="1">
            <a:off x="1391" y="391"/>
            <a:ext cx="8" cy="14"/>
          </a:xfrm>
          <a:prstGeom prst="ellipse">
            <a:avLst/>
          </a:prstGeom>
          <a:gradFill rotWithShape="1">
            <a:gsLst>
              <a:gs pos="0">
                <a:srgbClr val="FFFFFF"/>
              </a:gs>
              <a:gs pos="100000">
                <a:srgbClr val="B7FFFF"/>
              </a:gs>
            </a:gsLst>
            <a:lin ang="5400000" scaled="1"/>
          </a:gradFill>
          <a:ln w="3810"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7" name="Freeform 1682">
            <a:extLst>
              <a:ext uri="{FF2B5EF4-FFF2-40B4-BE49-F238E27FC236}">
                <a16:creationId xmlns:a16="http://schemas.microsoft.com/office/drawing/2014/main" id="{00000000-0008-0000-0000-000005020000}"/>
              </a:ext>
            </a:extLst>
          </xdr:cNvPr>
          <xdr:cNvSpPr>
            <a:spLocks/>
          </xdr:cNvSpPr>
        </xdr:nvSpPr>
        <xdr:spPr bwMode="auto">
          <a:xfrm>
            <a:off x="1344" y="383"/>
            <a:ext cx="19" cy="7"/>
          </a:xfrm>
          <a:custGeom>
            <a:avLst/>
            <a:gdLst>
              <a:gd name="T0" fmla="*/ 0 w 23"/>
              <a:gd name="T1" fmla="*/ 7 h 7"/>
              <a:gd name="T2" fmla="*/ 2 w 23"/>
              <a:gd name="T3" fmla="*/ 4 h 7"/>
              <a:gd name="T4" fmla="*/ 2 w 23"/>
              <a:gd name="T5" fmla="*/ 2 h 7"/>
              <a:gd name="T6" fmla="*/ 2 w 23"/>
              <a:gd name="T7" fmla="*/ 0 h 7"/>
              <a:gd name="T8" fmla="*/ 2 w 23"/>
              <a:gd name="T9" fmla="*/ 2 h 7"/>
              <a:gd name="T10" fmla="*/ 0 w 23"/>
              <a:gd name="T11" fmla="*/ 7 h 7"/>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23" h="7">
                <a:moveTo>
                  <a:pt x="0" y="7"/>
                </a:moveTo>
                <a:cubicBezTo>
                  <a:pt x="0" y="7"/>
                  <a:pt x="4" y="5"/>
                  <a:pt x="7" y="4"/>
                </a:cubicBezTo>
                <a:cubicBezTo>
                  <a:pt x="10" y="3"/>
                  <a:pt x="15" y="3"/>
                  <a:pt x="17" y="2"/>
                </a:cubicBezTo>
                <a:cubicBezTo>
                  <a:pt x="19" y="1"/>
                  <a:pt x="23" y="0"/>
                  <a:pt x="21" y="0"/>
                </a:cubicBezTo>
                <a:cubicBezTo>
                  <a:pt x="19" y="0"/>
                  <a:pt x="9" y="1"/>
                  <a:pt x="5" y="2"/>
                </a:cubicBezTo>
                <a:cubicBezTo>
                  <a:pt x="1" y="3"/>
                  <a:pt x="0" y="7"/>
                  <a:pt x="0" y="7"/>
                </a:cubicBezTo>
                <a:close/>
              </a:path>
            </a:pathLst>
          </a:custGeom>
          <a:solidFill>
            <a:srgbClr val="969696"/>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18" name="Freeform 1684">
            <a:extLst>
              <a:ext uri="{FF2B5EF4-FFF2-40B4-BE49-F238E27FC236}">
                <a16:creationId xmlns:a16="http://schemas.microsoft.com/office/drawing/2014/main" id="{00000000-0008-0000-0000-000006020000}"/>
              </a:ext>
            </a:extLst>
          </xdr:cNvPr>
          <xdr:cNvSpPr>
            <a:spLocks/>
          </xdr:cNvSpPr>
        </xdr:nvSpPr>
        <xdr:spPr bwMode="auto">
          <a:xfrm flipH="1">
            <a:off x="1373" y="383"/>
            <a:ext cx="19" cy="7"/>
          </a:xfrm>
          <a:custGeom>
            <a:avLst/>
            <a:gdLst>
              <a:gd name="T0" fmla="*/ 0 w 23"/>
              <a:gd name="T1" fmla="*/ 7 h 7"/>
              <a:gd name="T2" fmla="*/ 2 w 23"/>
              <a:gd name="T3" fmla="*/ 4 h 7"/>
              <a:gd name="T4" fmla="*/ 2 w 23"/>
              <a:gd name="T5" fmla="*/ 2 h 7"/>
              <a:gd name="T6" fmla="*/ 2 w 23"/>
              <a:gd name="T7" fmla="*/ 0 h 7"/>
              <a:gd name="T8" fmla="*/ 2 w 23"/>
              <a:gd name="T9" fmla="*/ 2 h 7"/>
              <a:gd name="T10" fmla="*/ 0 w 23"/>
              <a:gd name="T11" fmla="*/ 7 h 7"/>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23" h="7">
                <a:moveTo>
                  <a:pt x="0" y="7"/>
                </a:moveTo>
                <a:cubicBezTo>
                  <a:pt x="0" y="7"/>
                  <a:pt x="4" y="5"/>
                  <a:pt x="7" y="4"/>
                </a:cubicBezTo>
                <a:cubicBezTo>
                  <a:pt x="10" y="3"/>
                  <a:pt x="15" y="3"/>
                  <a:pt x="17" y="2"/>
                </a:cubicBezTo>
                <a:cubicBezTo>
                  <a:pt x="19" y="1"/>
                  <a:pt x="23" y="0"/>
                  <a:pt x="21" y="0"/>
                </a:cubicBezTo>
                <a:cubicBezTo>
                  <a:pt x="19" y="0"/>
                  <a:pt x="9" y="1"/>
                  <a:pt x="5" y="2"/>
                </a:cubicBezTo>
                <a:cubicBezTo>
                  <a:pt x="1" y="3"/>
                  <a:pt x="0" y="7"/>
                  <a:pt x="0" y="7"/>
                </a:cubicBezTo>
                <a:close/>
              </a:path>
            </a:pathLst>
          </a:custGeom>
          <a:solidFill>
            <a:srgbClr val="969696"/>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19" name="Group 1705">
            <a:extLst>
              <a:ext uri="{FF2B5EF4-FFF2-40B4-BE49-F238E27FC236}">
                <a16:creationId xmlns:a16="http://schemas.microsoft.com/office/drawing/2014/main" id="{00000000-0008-0000-0000-000007020000}"/>
              </a:ext>
            </a:extLst>
          </xdr:cNvPr>
          <xdr:cNvGrpSpPr>
            <a:grpSpLocks/>
          </xdr:cNvGrpSpPr>
        </xdr:nvGrpSpPr>
        <xdr:grpSpPr bwMode="auto">
          <a:xfrm flipV="1">
            <a:off x="1342" y="518"/>
            <a:ext cx="52" cy="21"/>
            <a:chOff x="1281" y="405"/>
            <a:chExt cx="60" cy="39"/>
          </a:xfrm>
        </xdr:grpSpPr>
        <xdr:sp macro="" textlink="">
          <xdr:nvSpPr>
            <xdr:cNvPr id="547" name="Freeform 1699">
              <a:extLst>
                <a:ext uri="{FF2B5EF4-FFF2-40B4-BE49-F238E27FC236}">
                  <a16:creationId xmlns:a16="http://schemas.microsoft.com/office/drawing/2014/main" id="{00000000-0008-0000-0000-000023020000}"/>
                </a:ext>
              </a:extLst>
            </xdr:cNvPr>
            <xdr:cNvSpPr>
              <a:spLocks/>
            </xdr:cNvSpPr>
          </xdr:nvSpPr>
          <xdr:spPr bwMode="auto">
            <a:xfrm>
              <a:off x="1281" y="405"/>
              <a:ext cx="60" cy="39"/>
            </a:xfrm>
            <a:custGeom>
              <a:avLst/>
              <a:gdLst>
                <a:gd name="T0" fmla="*/ 0 w 60"/>
                <a:gd name="T1" fmla="*/ 12 h 39"/>
                <a:gd name="T2" fmla="*/ 5 w 60"/>
                <a:gd name="T3" fmla="*/ 39 h 39"/>
                <a:gd name="T4" fmla="*/ 6 w 60"/>
                <a:gd name="T5" fmla="*/ 37 h 39"/>
                <a:gd name="T6" fmla="*/ 9 w 60"/>
                <a:gd name="T7" fmla="*/ 35 h 39"/>
                <a:gd name="T8" fmla="*/ 13 w 60"/>
                <a:gd name="T9" fmla="*/ 34 h 39"/>
                <a:gd name="T10" fmla="*/ 18 w 60"/>
                <a:gd name="T11" fmla="*/ 33 h 39"/>
                <a:gd name="T12" fmla="*/ 24 w 60"/>
                <a:gd name="T13" fmla="*/ 32 h 39"/>
                <a:gd name="T14" fmla="*/ 29 w 60"/>
                <a:gd name="T15" fmla="*/ 32 h 39"/>
                <a:gd name="T16" fmla="*/ 35 w 60"/>
                <a:gd name="T17" fmla="*/ 32 h 39"/>
                <a:gd name="T18" fmla="*/ 40 w 60"/>
                <a:gd name="T19" fmla="*/ 33 h 39"/>
                <a:gd name="T20" fmla="*/ 44 w 60"/>
                <a:gd name="T21" fmla="*/ 33 h 39"/>
                <a:gd name="T22" fmla="*/ 50 w 60"/>
                <a:gd name="T23" fmla="*/ 35 h 39"/>
                <a:gd name="T24" fmla="*/ 53 w 60"/>
                <a:gd name="T25" fmla="*/ 36 h 39"/>
                <a:gd name="T26" fmla="*/ 55 w 60"/>
                <a:gd name="T27" fmla="*/ 39 h 39"/>
                <a:gd name="T28" fmla="*/ 60 w 60"/>
                <a:gd name="T29" fmla="*/ 12 h 39"/>
                <a:gd name="T30" fmla="*/ 59 w 60"/>
                <a:gd name="T31" fmla="*/ 10 h 39"/>
                <a:gd name="T32" fmla="*/ 58 w 60"/>
                <a:gd name="T33" fmla="*/ 8 h 39"/>
                <a:gd name="T34" fmla="*/ 55 w 60"/>
                <a:gd name="T35" fmla="*/ 6 h 39"/>
                <a:gd name="T36" fmla="*/ 52 w 60"/>
                <a:gd name="T37" fmla="*/ 4 h 39"/>
                <a:gd name="T38" fmla="*/ 48 w 60"/>
                <a:gd name="T39" fmla="*/ 3 h 39"/>
                <a:gd name="T40" fmla="*/ 45 w 60"/>
                <a:gd name="T41" fmla="*/ 2 h 39"/>
                <a:gd name="T42" fmla="*/ 42 w 60"/>
                <a:gd name="T43" fmla="*/ 1 h 39"/>
                <a:gd name="T44" fmla="*/ 39 w 60"/>
                <a:gd name="T45" fmla="*/ 1 h 39"/>
                <a:gd name="T46" fmla="*/ 36 w 60"/>
                <a:gd name="T47" fmla="*/ 0 h 39"/>
                <a:gd name="T48" fmla="*/ 33 w 60"/>
                <a:gd name="T49" fmla="*/ 0 h 39"/>
                <a:gd name="T50" fmla="*/ 31 w 60"/>
                <a:gd name="T51" fmla="*/ 0 h 39"/>
                <a:gd name="T52" fmla="*/ 27 w 60"/>
                <a:gd name="T53" fmla="*/ 0 h 39"/>
                <a:gd name="T54" fmla="*/ 25 w 60"/>
                <a:gd name="T55" fmla="*/ 0 h 39"/>
                <a:gd name="T56" fmla="*/ 20 w 60"/>
                <a:gd name="T57" fmla="*/ 1 h 39"/>
                <a:gd name="T58" fmla="*/ 17 w 60"/>
                <a:gd name="T59" fmla="*/ 1 h 39"/>
                <a:gd name="T60" fmla="*/ 12 w 60"/>
                <a:gd name="T61" fmla="*/ 3 h 39"/>
                <a:gd name="T62" fmla="*/ 10 w 60"/>
                <a:gd name="T63" fmla="*/ 3 h 39"/>
                <a:gd name="T64" fmla="*/ 8 w 60"/>
                <a:gd name="T65" fmla="*/ 4 h 39"/>
                <a:gd name="T66" fmla="*/ 5 w 60"/>
                <a:gd name="T67" fmla="*/ 5 h 39"/>
                <a:gd name="T68" fmla="*/ 2 w 60"/>
                <a:gd name="T69" fmla="*/ 7 h 39"/>
                <a:gd name="T70" fmla="*/ 0 w 60"/>
                <a:gd name="T71" fmla="*/ 12 h 39"/>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60" h="39">
                  <a:moveTo>
                    <a:pt x="0" y="12"/>
                  </a:moveTo>
                  <a:lnTo>
                    <a:pt x="5" y="39"/>
                  </a:lnTo>
                  <a:lnTo>
                    <a:pt x="6" y="37"/>
                  </a:lnTo>
                  <a:lnTo>
                    <a:pt x="9" y="35"/>
                  </a:lnTo>
                  <a:lnTo>
                    <a:pt x="13" y="34"/>
                  </a:lnTo>
                  <a:lnTo>
                    <a:pt x="18" y="33"/>
                  </a:lnTo>
                  <a:lnTo>
                    <a:pt x="24" y="32"/>
                  </a:lnTo>
                  <a:lnTo>
                    <a:pt x="29" y="32"/>
                  </a:lnTo>
                  <a:lnTo>
                    <a:pt x="35" y="32"/>
                  </a:lnTo>
                  <a:lnTo>
                    <a:pt x="40" y="33"/>
                  </a:lnTo>
                  <a:lnTo>
                    <a:pt x="44" y="33"/>
                  </a:lnTo>
                  <a:lnTo>
                    <a:pt x="50" y="35"/>
                  </a:lnTo>
                  <a:lnTo>
                    <a:pt x="53" y="36"/>
                  </a:lnTo>
                  <a:lnTo>
                    <a:pt x="55" y="39"/>
                  </a:lnTo>
                  <a:lnTo>
                    <a:pt x="60" y="12"/>
                  </a:lnTo>
                  <a:lnTo>
                    <a:pt x="59" y="10"/>
                  </a:lnTo>
                  <a:lnTo>
                    <a:pt x="58" y="8"/>
                  </a:lnTo>
                  <a:lnTo>
                    <a:pt x="55" y="6"/>
                  </a:lnTo>
                  <a:lnTo>
                    <a:pt x="52" y="4"/>
                  </a:lnTo>
                  <a:lnTo>
                    <a:pt x="48" y="3"/>
                  </a:lnTo>
                  <a:lnTo>
                    <a:pt x="45" y="2"/>
                  </a:lnTo>
                  <a:lnTo>
                    <a:pt x="42" y="1"/>
                  </a:lnTo>
                  <a:lnTo>
                    <a:pt x="39" y="1"/>
                  </a:lnTo>
                  <a:lnTo>
                    <a:pt x="36" y="0"/>
                  </a:lnTo>
                  <a:lnTo>
                    <a:pt x="33" y="0"/>
                  </a:lnTo>
                  <a:lnTo>
                    <a:pt x="31" y="0"/>
                  </a:lnTo>
                  <a:lnTo>
                    <a:pt x="27" y="0"/>
                  </a:lnTo>
                  <a:lnTo>
                    <a:pt x="25" y="0"/>
                  </a:lnTo>
                  <a:lnTo>
                    <a:pt x="20" y="1"/>
                  </a:lnTo>
                  <a:lnTo>
                    <a:pt x="17" y="1"/>
                  </a:lnTo>
                  <a:lnTo>
                    <a:pt x="12" y="3"/>
                  </a:lnTo>
                  <a:lnTo>
                    <a:pt x="10" y="3"/>
                  </a:lnTo>
                  <a:lnTo>
                    <a:pt x="8" y="4"/>
                  </a:lnTo>
                  <a:lnTo>
                    <a:pt x="5" y="5"/>
                  </a:lnTo>
                  <a:lnTo>
                    <a:pt x="2" y="7"/>
                  </a:lnTo>
                  <a:lnTo>
                    <a:pt x="0" y="12"/>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48" name="Group 1700">
              <a:extLst>
                <a:ext uri="{FF2B5EF4-FFF2-40B4-BE49-F238E27FC236}">
                  <a16:creationId xmlns:a16="http://schemas.microsoft.com/office/drawing/2014/main" id="{00000000-0008-0000-0000-000024020000}"/>
                </a:ext>
              </a:extLst>
            </xdr:cNvPr>
            <xdr:cNvGrpSpPr>
              <a:grpSpLocks/>
            </xdr:cNvGrpSpPr>
          </xdr:nvGrpSpPr>
          <xdr:grpSpPr bwMode="auto">
            <a:xfrm>
              <a:off x="1281" y="405"/>
              <a:ext cx="60" cy="39"/>
              <a:chOff x="1338" y="406"/>
              <a:chExt cx="60" cy="35"/>
            </a:xfrm>
          </xdr:grpSpPr>
          <xdr:sp macro="" textlink="">
            <xdr:nvSpPr>
              <xdr:cNvPr id="549" name="Freeform 1701">
                <a:extLst>
                  <a:ext uri="{FF2B5EF4-FFF2-40B4-BE49-F238E27FC236}">
                    <a16:creationId xmlns:a16="http://schemas.microsoft.com/office/drawing/2014/main" id="{00000000-0008-0000-0000-000025020000}"/>
                  </a:ext>
                </a:extLst>
              </xdr:cNvPr>
              <xdr:cNvSpPr>
                <a:spLocks/>
              </xdr:cNvSpPr>
            </xdr:nvSpPr>
            <xdr:spPr bwMode="auto">
              <a:xfrm>
                <a:off x="1338" y="406"/>
                <a:ext cx="60" cy="11"/>
              </a:xfrm>
              <a:custGeom>
                <a:avLst/>
                <a:gdLst>
                  <a:gd name="T0" fmla="*/ 0 w 60"/>
                  <a:gd name="T1" fmla="*/ 11 h 11"/>
                  <a:gd name="T2" fmla="*/ 7 w 60"/>
                  <a:gd name="T3" fmla="*/ 4 h 11"/>
                  <a:gd name="T4" fmla="*/ 30 w 60"/>
                  <a:gd name="T5" fmla="*/ 0 h 11"/>
                  <a:gd name="T6" fmla="*/ 53 w 60"/>
                  <a:gd name="T7" fmla="*/ 4 h 11"/>
                  <a:gd name="T8" fmla="*/ 60 w 60"/>
                  <a:gd name="T9" fmla="*/ 11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0" h="11">
                    <a:moveTo>
                      <a:pt x="0" y="11"/>
                    </a:moveTo>
                    <a:cubicBezTo>
                      <a:pt x="1" y="8"/>
                      <a:pt x="2" y="6"/>
                      <a:pt x="7" y="4"/>
                    </a:cubicBezTo>
                    <a:cubicBezTo>
                      <a:pt x="12" y="2"/>
                      <a:pt x="22" y="0"/>
                      <a:pt x="30" y="0"/>
                    </a:cubicBezTo>
                    <a:cubicBezTo>
                      <a:pt x="38" y="0"/>
                      <a:pt x="48" y="2"/>
                      <a:pt x="53" y="4"/>
                    </a:cubicBezTo>
                    <a:cubicBezTo>
                      <a:pt x="58" y="6"/>
                      <a:pt x="59" y="8"/>
                      <a:pt x="60" y="11"/>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0" name="Freeform 1702">
                <a:extLst>
                  <a:ext uri="{FF2B5EF4-FFF2-40B4-BE49-F238E27FC236}">
                    <a16:creationId xmlns:a16="http://schemas.microsoft.com/office/drawing/2014/main" id="{00000000-0008-0000-0000-000026020000}"/>
                  </a:ext>
                </a:extLst>
              </xdr:cNvPr>
              <xdr:cNvSpPr>
                <a:spLocks/>
              </xdr:cNvSpPr>
            </xdr:nvSpPr>
            <xdr:spPr bwMode="auto">
              <a:xfrm>
                <a:off x="1343" y="435"/>
                <a:ext cx="50" cy="6"/>
              </a:xfrm>
              <a:custGeom>
                <a:avLst/>
                <a:gdLst>
                  <a:gd name="T0" fmla="*/ 0 w 60"/>
                  <a:gd name="T1" fmla="*/ 1 h 11"/>
                  <a:gd name="T2" fmla="*/ 3 w 60"/>
                  <a:gd name="T3" fmla="*/ 1 h 11"/>
                  <a:gd name="T4" fmla="*/ 3 w 60"/>
                  <a:gd name="T5" fmla="*/ 0 h 11"/>
                  <a:gd name="T6" fmla="*/ 3 w 60"/>
                  <a:gd name="T7" fmla="*/ 1 h 11"/>
                  <a:gd name="T8" fmla="*/ 3 w 60"/>
                  <a:gd name="T9" fmla="*/ 1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0" h="11">
                    <a:moveTo>
                      <a:pt x="0" y="11"/>
                    </a:moveTo>
                    <a:cubicBezTo>
                      <a:pt x="1" y="8"/>
                      <a:pt x="2" y="6"/>
                      <a:pt x="7" y="4"/>
                    </a:cubicBezTo>
                    <a:cubicBezTo>
                      <a:pt x="12" y="2"/>
                      <a:pt x="22" y="0"/>
                      <a:pt x="30" y="0"/>
                    </a:cubicBezTo>
                    <a:cubicBezTo>
                      <a:pt x="38" y="0"/>
                      <a:pt x="48" y="2"/>
                      <a:pt x="53" y="4"/>
                    </a:cubicBezTo>
                    <a:cubicBezTo>
                      <a:pt x="58" y="6"/>
                      <a:pt x="59" y="8"/>
                      <a:pt x="60" y="11"/>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1" name="Line 1703">
                <a:extLst>
                  <a:ext uri="{FF2B5EF4-FFF2-40B4-BE49-F238E27FC236}">
                    <a16:creationId xmlns:a16="http://schemas.microsoft.com/office/drawing/2014/main" id="{00000000-0008-0000-0000-000027020000}"/>
                  </a:ext>
                </a:extLst>
              </xdr:cNvPr>
              <xdr:cNvSpPr>
                <a:spLocks noChangeShapeType="1"/>
              </xdr:cNvSpPr>
            </xdr:nvSpPr>
            <xdr:spPr bwMode="auto">
              <a:xfrm>
                <a:off x="1338" y="417"/>
                <a:ext cx="5"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52" name="Line 1704">
                <a:extLst>
                  <a:ext uri="{FF2B5EF4-FFF2-40B4-BE49-F238E27FC236}">
                    <a16:creationId xmlns:a16="http://schemas.microsoft.com/office/drawing/2014/main" id="{00000000-0008-0000-0000-000028020000}"/>
                  </a:ext>
                </a:extLst>
              </xdr:cNvPr>
              <xdr:cNvSpPr>
                <a:spLocks noChangeShapeType="1"/>
              </xdr:cNvSpPr>
            </xdr:nvSpPr>
            <xdr:spPr bwMode="auto">
              <a:xfrm flipH="1">
                <a:off x="1393" y="417"/>
                <a:ext cx="5"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grpSp>
      <xdr:sp macro="" textlink="">
        <xdr:nvSpPr>
          <xdr:cNvPr id="520" name="AutoShape 1727">
            <a:extLst>
              <a:ext uri="{FF2B5EF4-FFF2-40B4-BE49-F238E27FC236}">
                <a16:creationId xmlns:a16="http://schemas.microsoft.com/office/drawing/2014/main" id="{00000000-0008-0000-0000-000008020000}"/>
              </a:ext>
            </a:extLst>
          </xdr:cNvPr>
          <xdr:cNvSpPr>
            <a:spLocks noChangeArrowheads="1"/>
          </xdr:cNvSpPr>
        </xdr:nvSpPr>
        <xdr:spPr bwMode="auto">
          <a:xfrm rot="5400000">
            <a:off x="1365" y="499"/>
            <a:ext cx="6" cy="44"/>
          </a:xfrm>
          <a:prstGeom prst="flowChartDelay">
            <a:avLst/>
          </a:prstGeom>
          <a:gradFill rotWithShape="1">
            <a:gsLst>
              <a:gs pos="0">
                <a:srgbClr val="FF9E87"/>
              </a:gs>
              <a:gs pos="100000">
                <a:srgbClr val="FF552D"/>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21" name="Group 1734">
            <a:extLst>
              <a:ext uri="{FF2B5EF4-FFF2-40B4-BE49-F238E27FC236}">
                <a16:creationId xmlns:a16="http://schemas.microsoft.com/office/drawing/2014/main" id="{00000000-0008-0000-0000-000009020000}"/>
              </a:ext>
            </a:extLst>
          </xdr:cNvPr>
          <xdr:cNvGrpSpPr>
            <a:grpSpLocks/>
          </xdr:cNvGrpSpPr>
        </xdr:nvGrpSpPr>
        <xdr:grpSpPr bwMode="auto">
          <a:xfrm>
            <a:off x="1337" y="436"/>
            <a:ext cx="6" cy="84"/>
            <a:chOff x="1327" y="437"/>
            <a:chExt cx="5" cy="84"/>
          </a:xfrm>
        </xdr:grpSpPr>
        <xdr:sp macro="" textlink="">
          <xdr:nvSpPr>
            <xdr:cNvPr id="543" name="Freeform 1733">
              <a:extLst>
                <a:ext uri="{FF2B5EF4-FFF2-40B4-BE49-F238E27FC236}">
                  <a16:creationId xmlns:a16="http://schemas.microsoft.com/office/drawing/2014/main" id="{00000000-0008-0000-0000-00001F020000}"/>
                </a:ext>
              </a:extLst>
            </xdr:cNvPr>
            <xdr:cNvSpPr>
              <a:spLocks/>
            </xdr:cNvSpPr>
          </xdr:nvSpPr>
          <xdr:spPr bwMode="auto">
            <a:xfrm>
              <a:off x="1327" y="437"/>
              <a:ext cx="5" cy="84"/>
            </a:xfrm>
            <a:custGeom>
              <a:avLst/>
              <a:gdLst>
                <a:gd name="T0" fmla="*/ 0 w 5"/>
                <a:gd name="T1" fmla="*/ 0 h 84"/>
                <a:gd name="T2" fmla="*/ 3 w 5"/>
                <a:gd name="T3" fmla="*/ 9 h 84"/>
                <a:gd name="T4" fmla="*/ 4 w 5"/>
                <a:gd name="T5" fmla="*/ 16 h 84"/>
                <a:gd name="T6" fmla="*/ 5 w 5"/>
                <a:gd name="T7" fmla="*/ 24 h 84"/>
                <a:gd name="T8" fmla="*/ 5 w 5"/>
                <a:gd name="T9" fmla="*/ 35 h 84"/>
                <a:gd name="T10" fmla="*/ 5 w 5"/>
                <a:gd name="T11" fmla="*/ 68 h 84"/>
                <a:gd name="T12" fmla="*/ 4 w 5"/>
                <a:gd name="T13" fmla="*/ 75 h 84"/>
                <a:gd name="T14" fmla="*/ 3 w 5"/>
                <a:gd name="T15" fmla="*/ 81 h 84"/>
                <a:gd name="T16" fmla="*/ 2 w 5"/>
                <a:gd name="T17" fmla="*/ 83 h 84"/>
                <a:gd name="T18" fmla="*/ 0 w 5"/>
                <a:gd name="T19" fmla="*/ 84 h 84"/>
                <a:gd name="T20" fmla="*/ 0 w 5"/>
                <a:gd name="T21" fmla="*/ 0 h 84"/>
                <a:gd name="T22" fmla="*/ 0 60000 65536"/>
                <a:gd name="T23" fmla="*/ 0 60000 65536"/>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Lst>
              <a:ahLst/>
              <a:cxnLst>
                <a:cxn ang="T22">
                  <a:pos x="T0" y="T1"/>
                </a:cxn>
                <a:cxn ang="T23">
                  <a:pos x="T2" y="T3"/>
                </a:cxn>
                <a:cxn ang="T24">
                  <a:pos x="T4" y="T5"/>
                </a:cxn>
                <a:cxn ang="T25">
                  <a:pos x="T6" y="T7"/>
                </a:cxn>
                <a:cxn ang="T26">
                  <a:pos x="T8" y="T9"/>
                </a:cxn>
                <a:cxn ang="T27">
                  <a:pos x="T10" y="T11"/>
                </a:cxn>
                <a:cxn ang="T28">
                  <a:pos x="T12" y="T13"/>
                </a:cxn>
                <a:cxn ang="T29">
                  <a:pos x="T14" y="T15"/>
                </a:cxn>
                <a:cxn ang="T30">
                  <a:pos x="T16" y="T17"/>
                </a:cxn>
                <a:cxn ang="T31">
                  <a:pos x="T18" y="T19"/>
                </a:cxn>
                <a:cxn ang="T32">
                  <a:pos x="T20" y="T21"/>
                </a:cxn>
              </a:cxnLst>
              <a:rect l="0" t="0" r="r" b="b"/>
              <a:pathLst>
                <a:path w="5" h="84">
                  <a:moveTo>
                    <a:pt x="0" y="0"/>
                  </a:moveTo>
                  <a:lnTo>
                    <a:pt x="3" y="9"/>
                  </a:lnTo>
                  <a:lnTo>
                    <a:pt x="4" y="16"/>
                  </a:lnTo>
                  <a:lnTo>
                    <a:pt x="5" y="24"/>
                  </a:lnTo>
                  <a:lnTo>
                    <a:pt x="5" y="35"/>
                  </a:lnTo>
                  <a:lnTo>
                    <a:pt x="5" y="68"/>
                  </a:lnTo>
                  <a:lnTo>
                    <a:pt x="4" y="75"/>
                  </a:lnTo>
                  <a:lnTo>
                    <a:pt x="3" y="81"/>
                  </a:lnTo>
                  <a:lnTo>
                    <a:pt x="2" y="83"/>
                  </a:lnTo>
                  <a:lnTo>
                    <a:pt x="0" y="84"/>
                  </a:lnTo>
                  <a:lnTo>
                    <a:pt x="0" y="0"/>
                  </a:lnTo>
                  <a:close/>
                </a:path>
              </a:pathLst>
            </a:custGeom>
            <a:gradFill rotWithShape="1">
              <a:gsLst>
                <a:gs pos="0">
                  <a:srgbClr val="CCFFFF"/>
                </a:gs>
                <a:gs pos="50000">
                  <a:srgbClr val="FFFFFF"/>
                </a:gs>
                <a:gs pos="100000">
                  <a:srgbClr val="CCFFFF"/>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44" name="Group 1731">
              <a:extLst>
                <a:ext uri="{FF2B5EF4-FFF2-40B4-BE49-F238E27FC236}">
                  <a16:creationId xmlns:a16="http://schemas.microsoft.com/office/drawing/2014/main" id="{00000000-0008-0000-0000-000020020000}"/>
                </a:ext>
              </a:extLst>
            </xdr:cNvPr>
            <xdr:cNvGrpSpPr>
              <a:grpSpLocks/>
            </xdr:cNvGrpSpPr>
          </xdr:nvGrpSpPr>
          <xdr:grpSpPr bwMode="auto">
            <a:xfrm>
              <a:off x="1327" y="437"/>
              <a:ext cx="5" cy="84"/>
              <a:chOff x="1327" y="437"/>
              <a:chExt cx="5" cy="84"/>
            </a:xfrm>
          </xdr:grpSpPr>
          <xdr:sp macro="" textlink="">
            <xdr:nvSpPr>
              <xdr:cNvPr id="545" name="Freeform 1729">
                <a:extLst>
                  <a:ext uri="{FF2B5EF4-FFF2-40B4-BE49-F238E27FC236}">
                    <a16:creationId xmlns:a16="http://schemas.microsoft.com/office/drawing/2014/main" id="{00000000-0008-0000-0000-000021020000}"/>
                  </a:ext>
                </a:extLst>
              </xdr:cNvPr>
              <xdr:cNvSpPr>
                <a:spLocks/>
              </xdr:cNvSpPr>
            </xdr:nvSpPr>
            <xdr:spPr bwMode="auto">
              <a:xfrm>
                <a:off x="1327" y="437"/>
                <a:ext cx="5" cy="84"/>
              </a:xfrm>
              <a:custGeom>
                <a:avLst/>
                <a:gdLst>
                  <a:gd name="T0" fmla="*/ 0 w 5"/>
                  <a:gd name="T1" fmla="*/ 0 h 84"/>
                  <a:gd name="T2" fmla="*/ 4 w 5"/>
                  <a:gd name="T3" fmla="*/ 16 h 84"/>
                  <a:gd name="T4" fmla="*/ 5 w 5"/>
                  <a:gd name="T5" fmla="*/ 47 h 84"/>
                  <a:gd name="T6" fmla="*/ 5 w 5"/>
                  <a:gd name="T7" fmla="*/ 66 h 84"/>
                  <a:gd name="T8" fmla="*/ 3 w 5"/>
                  <a:gd name="T9" fmla="*/ 81 h 84"/>
                  <a:gd name="T10" fmla="*/ 0 w 5"/>
                  <a:gd name="T11" fmla="*/ 84 h 84"/>
                  <a:gd name="T12" fmla="*/ 0 w 5"/>
                  <a:gd name="T13" fmla="*/ 82 h 84"/>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5" h="84">
                    <a:moveTo>
                      <a:pt x="0" y="0"/>
                    </a:moveTo>
                    <a:cubicBezTo>
                      <a:pt x="1" y="4"/>
                      <a:pt x="3" y="8"/>
                      <a:pt x="4" y="16"/>
                    </a:cubicBezTo>
                    <a:cubicBezTo>
                      <a:pt x="5" y="24"/>
                      <a:pt x="5" y="39"/>
                      <a:pt x="5" y="47"/>
                    </a:cubicBezTo>
                    <a:cubicBezTo>
                      <a:pt x="5" y="55"/>
                      <a:pt x="5" y="60"/>
                      <a:pt x="5" y="66"/>
                    </a:cubicBezTo>
                    <a:cubicBezTo>
                      <a:pt x="5" y="72"/>
                      <a:pt x="4" y="78"/>
                      <a:pt x="3" y="81"/>
                    </a:cubicBezTo>
                    <a:cubicBezTo>
                      <a:pt x="2" y="84"/>
                      <a:pt x="0" y="84"/>
                      <a:pt x="0" y="84"/>
                    </a:cubicBezTo>
                    <a:cubicBezTo>
                      <a:pt x="0" y="84"/>
                      <a:pt x="0" y="83"/>
                      <a:pt x="0" y="82"/>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46" name="Line 1730">
                <a:extLst>
                  <a:ext uri="{FF2B5EF4-FFF2-40B4-BE49-F238E27FC236}">
                    <a16:creationId xmlns:a16="http://schemas.microsoft.com/office/drawing/2014/main" id="{00000000-0008-0000-0000-000022020000}"/>
                  </a:ext>
                </a:extLst>
              </xdr:cNvPr>
              <xdr:cNvSpPr>
                <a:spLocks noChangeShapeType="1"/>
              </xdr:cNvSpPr>
            </xdr:nvSpPr>
            <xdr:spPr bwMode="auto">
              <a:xfrm>
                <a:off x="1327" y="437"/>
                <a:ext cx="0" cy="8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grpSp>
      <xdr:sp macro="" textlink="">
        <xdr:nvSpPr>
          <xdr:cNvPr id="522" name="Freeform 1736">
            <a:extLst>
              <a:ext uri="{FF2B5EF4-FFF2-40B4-BE49-F238E27FC236}">
                <a16:creationId xmlns:a16="http://schemas.microsoft.com/office/drawing/2014/main" id="{00000000-0008-0000-0000-00000A020000}"/>
              </a:ext>
            </a:extLst>
          </xdr:cNvPr>
          <xdr:cNvSpPr>
            <a:spLocks/>
          </xdr:cNvSpPr>
        </xdr:nvSpPr>
        <xdr:spPr bwMode="auto">
          <a:xfrm>
            <a:off x="1337" y="480"/>
            <a:ext cx="6" cy="7"/>
          </a:xfrm>
          <a:custGeom>
            <a:avLst/>
            <a:gdLst>
              <a:gd name="T0" fmla="*/ 0 w 5"/>
              <a:gd name="T1" fmla="*/ 0 h 7"/>
              <a:gd name="T2" fmla="*/ 446 w 5"/>
              <a:gd name="T3" fmla="*/ 2 h 7"/>
              <a:gd name="T4" fmla="*/ 446 w 5"/>
              <a:gd name="T5" fmla="*/ 6 h 7"/>
              <a:gd name="T6" fmla="*/ 0 w 5"/>
              <a:gd name="T7" fmla="*/ 7 h 7"/>
              <a:gd name="T8" fmla="*/ 0 w 5"/>
              <a:gd name="T9" fmla="*/ 0 h 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5" h="7">
                <a:moveTo>
                  <a:pt x="0" y="0"/>
                </a:moveTo>
                <a:lnTo>
                  <a:pt x="5" y="2"/>
                </a:lnTo>
                <a:lnTo>
                  <a:pt x="5" y="6"/>
                </a:lnTo>
                <a:lnTo>
                  <a:pt x="0" y="7"/>
                </a:lnTo>
                <a:lnTo>
                  <a:pt x="0" y="0"/>
                </a:lnTo>
                <a:close/>
              </a:path>
            </a:pathLst>
          </a:custGeom>
          <a:gradFill rotWithShape="1">
            <a:gsLst>
              <a:gs pos="0">
                <a:srgbClr val="FF552D"/>
              </a:gs>
              <a:gs pos="100000">
                <a:srgbClr val="FF9E87"/>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23" name="Line 1710">
            <a:extLst>
              <a:ext uri="{FF2B5EF4-FFF2-40B4-BE49-F238E27FC236}">
                <a16:creationId xmlns:a16="http://schemas.microsoft.com/office/drawing/2014/main" id="{00000000-0008-0000-0000-00000B020000}"/>
              </a:ext>
            </a:extLst>
          </xdr:cNvPr>
          <xdr:cNvSpPr>
            <a:spLocks noChangeShapeType="1"/>
          </xdr:cNvSpPr>
        </xdr:nvSpPr>
        <xdr:spPr bwMode="auto">
          <a:xfrm>
            <a:off x="1334" y="484"/>
            <a:ext cx="9"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24" name="Freeform 1742">
            <a:extLst>
              <a:ext uri="{FF2B5EF4-FFF2-40B4-BE49-F238E27FC236}">
                <a16:creationId xmlns:a16="http://schemas.microsoft.com/office/drawing/2014/main" id="{00000000-0008-0000-0000-00000C020000}"/>
              </a:ext>
            </a:extLst>
          </xdr:cNvPr>
          <xdr:cNvSpPr>
            <a:spLocks/>
          </xdr:cNvSpPr>
        </xdr:nvSpPr>
        <xdr:spPr bwMode="auto">
          <a:xfrm>
            <a:off x="1337" y="436"/>
            <a:ext cx="2" cy="6"/>
          </a:xfrm>
          <a:custGeom>
            <a:avLst/>
            <a:gdLst>
              <a:gd name="T0" fmla="*/ 0 w 2"/>
              <a:gd name="T1" fmla="*/ 0 h 6"/>
              <a:gd name="T2" fmla="*/ 2 w 2"/>
              <a:gd name="T3" fmla="*/ 6 h 6"/>
              <a:gd name="T4" fmla="*/ 0 w 2"/>
              <a:gd name="T5" fmla="*/ 6 h 6"/>
              <a:gd name="T6" fmla="*/ 0 w 2"/>
              <a:gd name="T7" fmla="*/ 0 h 6"/>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 h="6">
                <a:moveTo>
                  <a:pt x="0" y="0"/>
                </a:moveTo>
                <a:lnTo>
                  <a:pt x="2" y="6"/>
                </a:lnTo>
                <a:lnTo>
                  <a:pt x="0" y="6"/>
                </a:lnTo>
                <a:lnTo>
                  <a:pt x="0" y="0"/>
                </a:lnTo>
                <a:close/>
              </a:path>
            </a:pathLst>
          </a:custGeom>
          <a:solidFill>
            <a:srgbClr val="000000"/>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25" name="AutoShape 1744">
            <a:extLst>
              <a:ext uri="{FF2B5EF4-FFF2-40B4-BE49-F238E27FC236}">
                <a16:creationId xmlns:a16="http://schemas.microsoft.com/office/drawing/2014/main" id="{00000000-0008-0000-0000-00000D020000}"/>
              </a:ext>
            </a:extLst>
          </xdr:cNvPr>
          <xdr:cNvSpPr>
            <a:spLocks noChangeArrowheads="1"/>
          </xdr:cNvSpPr>
        </xdr:nvSpPr>
        <xdr:spPr bwMode="auto">
          <a:xfrm rot="-5400000">
            <a:off x="1330" y="435"/>
            <a:ext cx="4" cy="10"/>
          </a:xfrm>
          <a:prstGeom prst="flowChartDelay">
            <a:avLst/>
          </a:prstGeom>
          <a:solidFill>
            <a:srgbClr val="FF552D"/>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26" name="Group 1756">
            <a:extLst>
              <a:ext uri="{FF2B5EF4-FFF2-40B4-BE49-F238E27FC236}">
                <a16:creationId xmlns:a16="http://schemas.microsoft.com/office/drawing/2014/main" id="{00000000-0008-0000-0000-00000E020000}"/>
              </a:ext>
            </a:extLst>
          </xdr:cNvPr>
          <xdr:cNvGrpSpPr>
            <a:grpSpLocks/>
          </xdr:cNvGrpSpPr>
        </xdr:nvGrpSpPr>
        <xdr:grpSpPr bwMode="auto">
          <a:xfrm flipH="1">
            <a:off x="1393" y="436"/>
            <a:ext cx="6" cy="84"/>
            <a:chOff x="1327" y="437"/>
            <a:chExt cx="5" cy="84"/>
          </a:xfrm>
        </xdr:grpSpPr>
        <xdr:sp macro="" textlink="">
          <xdr:nvSpPr>
            <xdr:cNvPr id="539" name="Freeform 1757">
              <a:extLst>
                <a:ext uri="{FF2B5EF4-FFF2-40B4-BE49-F238E27FC236}">
                  <a16:creationId xmlns:a16="http://schemas.microsoft.com/office/drawing/2014/main" id="{00000000-0008-0000-0000-00001B020000}"/>
                </a:ext>
              </a:extLst>
            </xdr:cNvPr>
            <xdr:cNvSpPr>
              <a:spLocks/>
            </xdr:cNvSpPr>
          </xdr:nvSpPr>
          <xdr:spPr bwMode="auto">
            <a:xfrm>
              <a:off x="1327" y="437"/>
              <a:ext cx="5" cy="84"/>
            </a:xfrm>
            <a:custGeom>
              <a:avLst/>
              <a:gdLst>
                <a:gd name="T0" fmla="*/ 0 w 5"/>
                <a:gd name="T1" fmla="*/ 0 h 84"/>
                <a:gd name="T2" fmla="*/ 3 w 5"/>
                <a:gd name="T3" fmla="*/ 9 h 84"/>
                <a:gd name="T4" fmla="*/ 4 w 5"/>
                <a:gd name="T5" fmla="*/ 16 h 84"/>
                <a:gd name="T6" fmla="*/ 5 w 5"/>
                <a:gd name="T7" fmla="*/ 24 h 84"/>
                <a:gd name="T8" fmla="*/ 5 w 5"/>
                <a:gd name="T9" fmla="*/ 35 h 84"/>
                <a:gd name="T10" fmla="*/ 5 w 5"/>
                <a:gd name="T11" fmla="*/ 68 h 84"/>
                <a:gd name="T12" fmla="*/ 4 w 5"/>
                <a:gd name="T13" fmla="*/ 75 h 84"/>
                <a:gd name="T14" fmla="*/ 3 w 5"/>
                <a:gd name="T15" fmla="*/ 81 h 84"/>
                <a:gd name="T16" fmla="*/ 2 w 5"/>
                <a:gd name="T17" fmla="*/ 83 h 84"/>
                <a:gd name="T18" fmla="*/ 0 w 5"/>
                <a:gd name="T19" fmla="*/ 84 h 84"/>
                <a:gd name="T20" fmla="*/ 0 w 5"/>
                <a:gd name="T21" fmla="*/ 0 h 84"/>
                <a:gd name="T22" fmla="*/ 0 60000 65536"/>
                <a:gd name="T23" fmla="*/ 0 60000 65536"/>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Lst>
              <a:ahLst/>
              <a:cxnLst>
                <a:cxn ang="T22">
                  <a:pos x="T0" y="T1"/>
                </a:cxn>
                <a:cxn ang="T23">
                  <a:pos x="T2" y="T3"/>
                </a:cxn>
                <a:cxn ang="T24">
                  <a:pos x="T4" y="T5"/>
                </a:cxn>
                <a:cxn ang="T25">
                  <a:pos x="T6" y="T7"/>
                </a:cxn>
                <a:cxn ang="T26">
                  <a:pos x="T8" y="T9"/>
                </a:cxn>
                <a:cxn ang="T27">
                  <a:pos x="T10" y="T11"/>
                </a:cxn>
                <a:cxn ang="T28">
                  <a:pos x="T12" y="T13"/>
                </a:cxn>
                <a:cxn ang="T29">
                  <a:pos x="T14" y="T15"/>
                </a:cxn>
                <a:cxn ang="T30">
                  <a:pos x="T16" y="T17"/>
                </a:cxn>
                <a:cxn ang="T31">
                  <a:pos x="T18" y="T19"/>
                </a:cxn>
                <a:cxn ang="T32">
                  <a:pos x="T20" y="T21"/>
                </a:cxn>
              </a:cxnLst>
              <a:rect l="0" t="0" r="r" b="b"/>
              <a:pathLst>
                <a:path w="5" h="84">
                  <a:moveTo>
                    <a:pt x="0" y="0"/>
                  </a:moveTo>
                  <a:lnTo>
                    <a:pt x="3" y="9"/>
                  </a:lnTo>
                  <a:lnTo>
                    <a:pt x="4" y="16"/>
                  </a:lnTo>
                  <a:lnTo>
                    <a:pt x="5" y="24"/>
                  </a:lnTo>
                  <a:lnTo>
                    <a:pt x="5" y="35"/>
                  </a:lnTo>
                  <a:lnTo>
                    <a:pt x="5" y="68"/>
                  </a:lnTo>
                  <a:lnTo>
                    <a:pt x="4" y="75"/>
                  </a:lnTo>
                  <a:lnTo>
                    <a:pt x="3" y="81"/>
                  </a:lnTo>
                  <a:lnTo>
                    <a:pt x="2" y="83"/>
                  </a:lnTo>
                  <a:lnTo>
                    <a:pt x="0" y="84"/>
                  </a:lnTo>
                  <a:lnTo>
                    <a:pt x="0" y="0"/>
                  </a:lnTo>
                  <a:close/>
                </a:path>
              </a:pathLst>
            </a:custGeom>
            <a:gradFill rotWithShape="1">
              <a:gsLst>
                <a:gs pos="0">
                  <a:srgbClr val="CCFFFF"/>
                </a:gs>
                <a:gs pos="50000">
                  <a:srgbClr val="FFFFFF"/>
                </a:gs>
                <a:gs pos="100000">
                  <a:srgbClr val="CCFFFF"/>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40" name="Group 1758">
              <a:extLst>
                <a:ext uri="{FF2B5EF4-FFF2-40B4-BE49-F238E27FC236}">
                  <a16:creationId xmlns:a16="http://schemas.microsoft.com/office/drawing/2014/main" id="{00000000-0008-0000-0000-00001C020000}"/>
                </a:ext>
              </a:extLst>
            </xdr:cNvPr>
            <xdr:cNvGrpSpPr>
              <a:grpSpLocks/>
            </xdr:cNvGrpSpPr>
          </xdr:nvGrpSpPr>
          <xdr:grpSpPr bwMode="auto">
            <a:xfrm>
              <a:off x="1327" y="437"/>
              <a:ext cx="5" cy="84"/>
              <a:chOff x="1327" y="437"/>
              <a:chExt cx="5" cy="84"/>
            </a:xfrm>
          </xdr:grpSpPr>
          <xdr:sp macro="" textlink="">
            <xdr:nvSpPr>
              <xdr:cNvPr id="541" name="Freeform 1759">
                <a:extLst>
                  <a:ext uri="{FF2B5EF4-FFF2-40B4-BE49-F238E27FC236}">
                    <a16:creationId xmlns:a16="http://schemas.microsoft.com/office/drawing/2014/main" id="{00000000-0008-0000-0000-00001D020000}"/>
                  </a:ext>
                </a:extLst>
              </xdr:cNvPr>
              <xdr:cNvSpPr>
                <a:spLocks/>
              </xdr:cNvSpPr>
            </xdr:nvSpPr>
            <xdr:spPr bwMode="auto">
              <a:xfrm>
                <a:off x="1327" y="437"/>
                <a:ext cx="5" cy="84"/>
              </a:xfrm>
              <a:custGeom>
                <a:avLst/>
                <a:gdLst>
                  <a:gd name="T0" fmla="*/ 0 w 5"/>
                  <a:gd name="T1" fmla="*/ 0 h 84"/>
                  <a:gd name="T2" fmla="*/ 4 w 5"/>
                  <a:gd name="T3" fmla="*/ 16 h 84"/>
                  <a:gd name="T4" fmla="*/ 5 w 5"/>
                  <a:gd name="T5" fmla="*/ 47 h 84"/>
                  <a:gd name="T6" fmla="*/ 5 w 5"/>
                  <a:gd name="T7" fmla="*/ 66 h 84"/>
                  <a:gd name="T8" fmla="*/ 3 w 5"/>
                  <a:gd name="T9" fmla="*/ 81 h 84"/>
                  <a:gd name="T10" fmla="*/ 0 w 5"/>
                  <a:gd name="T11" fmla="*/ 84 h 84"/>
                  <a:gd name="T12" fmla="*/ 0 w 5"/>
                  <a:gd name="T13" fmla="*/ 82 h 84"/>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5" h="84">
                    <a:moveTo>
                      <a:pt x="0" y="0"/>
                    </a:moveTo>
                    <a:cubicBezTo>
                      <a:pt x="1" y="4"/>
                      <a:pt x="3" y="8"/>
                      <a:pt x="4" y="16"/>
                    </a:cubicBezTo>
                    <a:cubicBezTo>
                      <a:pt x="5" y="24"/>
                      <a:pt x="5" y="39"/>
                      <a:pt x="5" y="47"/>
                    </a:cubicBezTo>
                    <a:cubicBezTo>
                      <a:pt x="5" y="55"/>
                      <a:pt x="5" y="60"/>
                      <a:pt x="5" y="66"/>
                    </a:cubicBezTo>
                    <a:cubicBezTo>
                      <a:pt x="5" y="72"/>
                      <a:pt x="4" y="78"/>
                      <a:pt x="3" y="81"/>
                    </a:cubicBezTo>
                    <a:cubicBezTo>
                      <a:pt x="2" y="84"/>
                      <a:pt x="0" y="84"/>
                      <a:pt x="0" y="84"/>
                    </a:cubicBezTo>
                    <a:cubicBezTo>
                      <a:pt x="0" y="84"/>
                      <a:pt x="0" y="83"/>
                      <a:pt x="0" y="82"/>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42" name="Line 1760">
                <a:extLst>
                  <a:ext uri="{FF2B5EF4-FFF2-40B4-BE49-F238E27FC236}">
                    <a16:creationId xmlns:a16="http://schemas.microsoft.com/office/drawing/2014/main" id="{00000000-0008-0000-0000-00001E020000}"/>
                  </a:ext>
                </a:extLst>
              </xdr:cNvPr>
              <xdr:cNvSpPr>
                <a:spLocks noChangeShapeType="1"/>
              </xdr:cNvSpPr>
            </xdr:nvSpPr>
            <xdr:spPr bwMode="auto">
              <a:xfrm>
                <a:off x="1327" y="437"/>
                <a:ext cx="0" cy="8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grpSp>
      <xdr:sp macro="" textlink="">
        <xdr:nvSpPr>
          <xdr:cNvPr id="527" name="Freeform 1761">
            <a:extLst>
              <a:ext uri="{FF2B5EF4-FFF2-40B4-BE49-F238E27FC236}">
                <a16:creationId xmlns:a16="http://schemas.microsoft.com/office/drawing/2014/main" id="{00000000-0008-0000-0000-00000F020000}"/>
              </a:ext>
            </a:extLst>
          </xdr:cNvPr>
          <xdr:cNvSpPr>
            <a:spLocks/>
          </xdr:cNvSpPr>
        </xdr:nvSpPr>
        <xdr:spPr bwMode="auto">
          <a:xfrm flipH="1">
            <a:off x="1393" y="480"/>
            <a:ext cx="6" cy="7"/>
          </a:xfrm>
          <a:custGeom>
            <a:avLst/>
            <a:gdLst>
              <a:gd name="T0" fmla="*/ 0 w 5"/>
              <a:gd name="T1" fmla="*/ 0 h 7"/>
              <a:gd name="T2" fmla="*/ 446 w 5"/>
              <a:gd name="T3" fmla="*/ 2 h 7"/>
              <a:gd name="T4" fmla="*/ 446 w 5"/>
              <a:gd name="T5" fmla="*/ 6 h 7"/>
              <a:gd name="T6" fmla="*/ 0 w 5"/>
              <a:gd name="T7" fmla="*/ 7 h 7"/>
              <a:gd name="T8" fmla="*/ 0 w 5"/>
              <a:gd name="T9" fmla="*/ 0 h 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5" h="7">
                <a:moveTo>
                  <a:pt x="0" y="0"/>
                </a:moveTo>
                <a:lnTo>
                  <a:pt x="5" y="2"/>
                </a:lnTo>
                <a:lnTo>
                  <a:pt x="5" y="6"/>
                </a:lnTo>
                <a:lnTo>
                  <a:pt x="0" y="7"/>
                </a:lnTo>
                <a:lnTo>
                  <a:pt x="0" y="0"/>
                </a:lnTo>
                <a:close/>
              </a:path>
            </a:pathLst>
          </a:custGeom>
          <a:gradFill rotWithShape="1">
            <a:gsLst>
              <a:gs pos="0">
                <a:srgbClr val="FF552D"/>
              </a:gs>
              <a:gs pos="100000">
                <a:srgbClr val="FF9E87"/>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28" name="Line 1762">
            <a:extLst>
              <a:ext uri="{FF2B5EF4-FFF2-40B4-BE49-F238E27FC236}">
                <a16:creationId xmlns:a16="http://schemas.microsoft.com/office/drawing/2014/main" id="{00000000-0008-0000-0000-000010020000}"/>
              </a:ext>
            </a:extLst>
          </xdr:cNvPr>
          <xdr:cNvSpPr>
            <a:spLocks noChangeShapeType="1"/>
          </xdr:cNvSpPr>
        </xdr:nvSpPr>
        <xdr:spPr bwMode="auto">
          <a:xfrm flipH="1">
            <a:off x="1393" y="484"/>
            <a:ext cx="9"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29" name="Freeform 1766">
            <a:extLst>
              <a:ext uri="{FF2B5EF4-FFF2-40B4-BE49-F238E27FC236}">
                <a16:creationId xmlns:a16="http://schemas.microsoft.com/office/drawing/2014/main" id="{00000000-0008-0000-0000-000011020000}"/>
              </a:ext>
            </a:extLst>
          </xdr:cNvPr>
          <xdr:cNvSpPr>
            <a:spLocks/>
          </xdr:cNvSpPr>
        </xdr:nvSpPr>
        <xdr:spPr bwMode="auto">
          <a:xfrm flipH="1">
            <a:off x="1397" y="436"/>
            <a:ext cx="2" cy="6"/>
          </a:xfrm>
          <a:custGeom>
            <a:avLst/>
            <a:gdLst>
              <a:gd name="T0" fmla="*/ 0 w 2"/>
              <a:gd name="T1" fmla="*/ 0 h 6"/>
              <a:gd name="T2" fmla="*/ 2 w 2"/>
              <a:gd name="T3" fmla="*/ 6 h 6"/>
              <a:gd name="T4" fmla="*/ 0 w 2"/>
              <a:gd name="T5" fmla="*/ 6 h 6"/>
              <a:gd name="T6" fmla="*/ 0 w 2"/>
              <a:gd name="T7" fmla="*/ 0 h 6"/>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 h="6">
                <a:moveTo>
                  <a:pt x="0" y="0"/>
                </a:moveTo>
                <a:lnTo>
                  <a:pt x="2" y="6"/>
                </a:lnTo>
                <a:lnTo>
                  <a:pt x="0" y="6"/>
                </a:lnTo>
                <a:lnTo>
                  <a:pt x="0" y="0"/>
                </a:lnTo>
                <a:close/>
              </a:path>
            </a:pathLst>
          </a:custGeom>
          <a:solidFill>
            <a:srgbClr val="000000"/>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0" name="AutoShape 1767">
            <a:extLst>
              <a:ext uri="{FF2B5EF4-FFF2-40B4-BE49-F238E27FC236}">
                <a16:creationId xmlns:a16="http://schemas.microsoft.com/office/drawing/2014/main" id="{00000000-0008-0000-0000-000012020000}"/>
              </a:ext>
            </a:extLst>
          </xdr:cNvPr>
          <xdr:cNvSpPr>
            <a:spLocks noChangeArrowheads="1"/>
          </xdr:cNvSpPr>
        </xdr:nvSpPr>
        <xdr:spPr bwMode="auto">
          <a:xfrm rot="5400000" flipH="1">
            <a:off x="1402" y="435"/>
            <a:ext cx="4" cy="10"/>
          </a:xfrm>
          <a:prstGeom prst="flowChartDelay">
            <a:avLst/>
          </a:prstGeom>
          <a:solidFill>
            <a:srgbClr val="FF552D"/>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1" name="Line 1787">
            <a:extLst>
              <a:ext uri="{FF2B5EF4-FFF2-40B4-BE49-F238E27FC236}">
                <a16:creationId xmlns:a16="http://schemas.microsoft.com/office/drawing/2014/main" id="{00000000-0008-0000-0000-000013020000}"/>
              </a:ext>
            </a:extLst>
          </xdr:cNvPr>
          <xdr:cNvSpPr>
            <a:spLocks noChangeShapeType="1"/>
          </xdr:cNvSpPr>
        </xdr:nvSpPr>
        <xdr:spPr bwMode="auto">
          <a:xfrm flipV="1">
            <a:off x="1341" y="534"/>
            <a:ext cx="2" cy="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2" name="Line 1788">
            <a:extLst>
              <a:ext uri="{FF2B5EF4-FFF2-40B4-BE49-F238E27FC236}">
                <a16:creationId xmlns:a16="http://schemas.microsoft.com/office/drawing/2014/main" id="{00000000-0008-0000-0000-000014020000}"/>
              </a:ext>
            </a:extLst>
          </xdr:cNvPr>
          <xdr:cNvSpPr>
            <a:spLocks noChangeShapeType="1"/>
          </xdr:cNvSpPr>
        </xdr:nvSpPr>
        <xdr:spPr bwMode="auto">
          <a:xfrm flipH="1" flipV="1">
            <a:off x="1393" y="534"/>
            <a:ext cx="2" cy="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3" name="Freeform 1791">
            <a:extLst>
              <a:ext uri="{FF2B5EF4-FFF2-40B4-BE49-F238E27FC236}">
                <a16:creationId xmlns:a16="http://schemas.microsoft.com/office/drawing/2014/main" id="{00000000-0008-0000-0000-000015020000}"/>
              </a:ext>
            </a:extLst>
          </xdr:cNvPr>
          <xdr:cNvSpPr>
            <a:spLocks/>
          </xdr:cNvSpPr>
        </xdr:nvSpPr>
        <xdr:spPr bwMode="auto">
          <a:xfrm>
            <a:off x="1334" y="432"/>
            <a:ext cx="3" cy="4"/>
          </a:xfrm>
          <a:custGeom>
            <a:avLst/>
            <a:gdLst>
              <a:gd name="T0" fmla="*/ 3 w 3"/>
              <a:gd name="T1" fmla="*/ 4 h 4"/>
              <a:gd name="T2" fmla="*/ 2 w 3"/>
              <a:gd name="T3" fmla="*/ 1 h 4"/>
              <a:gd name="T4" fmla="*/ 0 w 3"/>
              <a:gd name="T5" fmla="*/ 0 h 4"/>
              <a:gd name="T6" fmla="*/ 0 60000 65536"/>
              <a:gd name="T7" fmla="*/ 0 60000 65536"/>
              <a:gd name="T8" fmla="*/ 0 60000 65536"/>
            </a:gdLst>
            <a:ahLst/>
            <a:cxnLst>
              <a:cxn ang="T6">
                <a:pos x="T0" y="T1"/>
              </a:cxn>
              <a:cxn ang="T7">
                <a:pos x="T2" y="T3"/>
              </a:cxn>
              <a:cxn ang="T8">
                <a:pos x="T4" y="T5"/>
              </a:cxn>
            </a:cxnLst>
            <a:rect l="0" t="0" r="r" b="b"/>
            <a:pathLst>
              <a:path w="3" h="4">
                <a:moveTo>
                  <a:pt x="3" y="4"/>
                </a:moveTo>
                <a:cubicBezTo>
                  <a:pt x="2" y="3"/>
                  <a:pt x="2" y="2"/>
                  <a:pt x="2" y="1"/>
                </a:cubicBezTo>
                <a:cubicBezTo>
                  <a:pt x="2" y="0"/>
                  <a:pt x="1" y="0"/>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4" name="Freeform 1792">
            <a:extLst>
              <a:ext uri="{FF2B5EF4-FFF2-40B4-BE49-F238E27FC236}">
                <a16:creationId xmlns:a16="http://schemas.microsoft.com/office/drawing/2014/main" id="{00000000-0008-0000-0000-000016020000}"/>
              </a:ext>
            </a:extLst>
          </xdr:cNvPr>
          <xdr:cNvSpPr>
            <a:spLocks/>
          </xdr:cNvSpPr>
        </xdr:nvSpPr>
        <xdr:spPr bwMode="auto">
          <a:xfrm flipH="1">
            <a:off x="1399" y="432"/>
            <a:ext cx="3" cy="4"/>
          </a:xfrm>
          <a:custGeom>
            <a:avLst/>
            <a:gdLst>
              <a:gd name="T0" fmla="*/ 3 w 3"/>
              <a:gd name="T1" fmla="*/ 4 h 4"/>
              <a:gd name="T2" fmla="*/ 2 w 3"/>
              <a:gd name="T3" fmla="*/ 1 h 4"/>
              <a:gd name="T4" fmla="*/ 0 w 3"/>
              <a:gd name="T5" fmla="*/ 0 h 4"/>
              <a:gd name="T6" fmla="*/ 0 60000 65536"/>
              <a:gd name="T7" fmla="*/ 0 60000 65536"/>
              <a:gd name="T8" fmla="*/ 0 60000 65536"/>
            </a:gdLst>
            <a:ahLst/>
            <a:cxnLst>
              <a:cxn ang="T6">
                <a:pos x="T0" y="T1"/>
              </a:cxn>
              <a:cxn ang="T7">
                <a:pos x="T2" y="T3"/>
              </a:cxn>
              <a:cxn ang="T8">
                <a:pos x="T4" y="T5"/>
              </a:cxn>
            </a:cxnLst>
            <a:rect l="0" t="0" r="r" b="b"/>
            <a:pathLst>
              <a:path w="3" h="4">
                <a:moveTo>
                  <a:pt x="3" y="4"/>
                </a:moveTo>
                <a:cubicBezTo>
                  <a:pt x="2" y="3"/>
                  <a:pt x="2" y="2"/>
                  <a:pt x="2" y="1"/>
                </a:cubicBezTo>
                <a:cubicBezTo>
                  <a:pt x="2" y="0"/>
                  <a:pt x="1" y="0"/>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5" name="Freeform 1793">
            <a:extLst>
              <a:ext uri="{FF2B5EF4-FFF2-40B4-BE49-F238E27FC236}">
                <a16:creationId xmlns:a16="http://schemas.microsoft.com/office/drawing/2014/main" id="{00000000-0008-0000-0000-000017020000}"/>
              </a:ext>
            </a:extLst>
          </xdr:cNvPr>
          <xdr:cNvSpPr>
            <a:spLocks/>
          </xdr:cNvSpPr>
        </xdr:nvSpPr>
        <xdr:spPr bwMode="auto">
          <a:xfrm>
            <a:off x="1334" y="518"/>
            <a:ext cx="3" cy="2"/>
          </a:xfrm>
          <a:custGeom>
            <a:avLst/>
            <a:gdLst>
              <a:gd name="T0" fmla="*/ 3 w 3"/>
              <a:gd name="T1" fmla="*/ 2 h 2"/>
              <a:gd name="T2" fmla="*/ 1 w 3"/>
              <a:gd name="T3" fmla="*/ 2 h 2"/>
              <a:gd name="T4" fmla="*/ 0 w 3"/>
              <a:gd name="T5" fmla="*/ 0 h 2"/>
              <a:gd name="T6" fmla="*/ 0 60000 65536"/>
              <a:gd name="T7" fmla="*/ 0 60000 65536"/>
              <a:gd name="T8" fmla="*/ 0 60000 65536"/>
            </a:gdLst>
            <a:ahLst/>
            <a:cxnLst>
              <a:cxn ang="T6">
                <a:pos x="T0" y="T1"/>
              </a:cxn>
              <a:cxn ang="T7">
                <a:pos x="T2" y="T3"/>
              </a:cxn>
              <a:cxn ang="T8">
                <a:pos x="T4" y="T5"/>
              </a:cxn>
            </a:cxnLst>
            <a:rect l="0" t="0" r="r" b="b"/>
            <a:pathLst>
              <a:path w="3" h="2">
                <a:moveTo>
                  <a:pt x="3" y="2"/>
                </a:moveTo>
                <a:cubicBezTo>
                  <a:pt x="2" y="2"/>
                  <a:pt x="1" y="2"/>
                  <a:pt x="1" y="2"/>
                </a:cubicBezTo>
                <a:cubicBezTo>
                  <a:pt x="1" y="2"/>
                  <a:pt x="0" y="1"/>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6" name="Freeform 1794">
            <a:extLst>
              <a:ext uri="{FF2B5EF4-FFF2-40B4-BE49-F238E27FC236}">
                <a16:creationId xmlns:a16="http://schemas.microsoft.com/office/drawing/2014/main" id="{00000000-0008-0000-0000-000018020000}"/>
              </a:ext>
            </a:extLst>
          </xdr:cNvPr>
          <xdr:cNvSpPr>
            <a:spLocks/>
          </xdr:cNvSpPr>
        </xdr:nvSpPr>
        <xdr:spPr bwMode="auto">
          <a:xfrm flipH="1">
            <a:off x="1399" y="518"/>
            <a:ext cx="3" cy="2"/>
          </a:xfrm>
          <a:custGeom>
            <a:avLst/>
            <a:gdLst>
              <a:gd name="T0" fmla="*/ 3 w 3"/>
              <a:gd name="T1" fmla="*/ 2 h 2"/>
              <a:gd name="T2" fmla="*/ 1 w 3"/>
              <a:gd name="T3" fmla="*/ 2 h 2"/>
              <a:gd name="T4" fmla="*/ 0 w 3"/>
              <a:gd name="T5" fmla="*/ 0 h 2"/>
              <a:gd name="T6" fmla="*/ 0 60000 65536"/>
              <a:gd name="T7" fmla="*/ 0 60000 65536"/>
              <a:gd name="T8" fmla="*/ 0 60000 65536"/>
            </a:gdLst>
            <a:ahLst/>
            <a:cxnLst>
              <a:cxn ang="T6">
                <a:pos x="T0" y="T1"/>
              </a:cxn>
              <a:cxn ang="T7">
                <a:pos x="T2" y="T3"/>
              </a:cxn>
              <a:cxn ang="T8">
                <a:pos x="T4" y="T5"/>
              </a:cxn>
            </a:cxnLst>
            <a:rect l="0" t="0" r="r" b="b"/>
            <a:pathLst>
              <a:path w="3" h="2">
                <a:moveTo>
                  <a:pt x="3" y="2"/>
                </a:moveTo>
                <a:cubicBezTo>
                  <a:pt x="2" y="2"/>
                  <a:pt x="1" y="2"/>
                  <a:pt x="1" y="2"/>
                </a:cubicBezTo>
                <a:cubicBezTo>
                  <a:pt x="1" y="2"/>
                  <a:pt x="0" y="1"/>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7" name="AutoShape 1774">
            <a:extLst>
              <a:ext uri="{FF2B5EF4-FFF2-40B4-BE49-F238E27FC236}">
                <a16:creationId xmlns:a16="http://schemas.microsoft.com/office/drawing/2014/main" id="{00000000-0008-0000-0000-000019020000}"/>
              </a:ext>
            </a:extLst>
          </xdr:cNvPr>
          <xdr:cNvSpPr>
            <a:spLocks noChangeArrowheads="1"/>
          </xdr:cNvSpPr>
        </xdr:nvSpPr>
        <xdr:spPr bwMode="auto">
          <a:xfrm rot="1239534" flipH="1">
            <a:off x="1337" y="536"/>
            <a:ext cx="3" cy="7"/>
          </a:xfrm>
          <a:prstGeom prst="flowChartDelay">
            <a:avLst/>
          </a:prstGeom>
          <a:solidFill>
            <a:srgbClr val="FF0000"/>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38" name="AutoShape 1786">
            <a:extLst>
              <a:ext uri="{FF2B5EF4-FFF2-40B4-BE49-F238E27FC236}">
                <a16:creationId xmlns:a16="http://schemas.microsoft.com/office/drawing/2014/main" id="{00000000-0008-0000-0000-00001A020000}"/>
              </a:ext>
            </a:extLst>
          </xdr:cNvPr>
          <xdr:cNvSpPr>
            <a:spLocks noChangeArrowheads="1"/>
          </xdr:cNvSpPr>
        </xdr:nvSpPr>
        <xdr:spPr bwMode="auto">
          <a:xfrm rot="-1239534">
            <a:off x="1396" y="536"/>
            <a:ext cx="3" cy="7"/>
          </a:xfrm>
          <a:prstGeom prst="flowChartDelay">
            <a:avLst/>
          </a:prstGeom>
          <a:solidFill>
            <a:srgbClr val="FF0000"/>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80</xdr:col>
      <xdr:colOff>123512</xdr:colOff>
      <xdr:row>57</xdr:row>
      <xdr:rowOff>59768</xdr:rowOff>
    </xdr:from>
    <xdr:to>
      <xdr:col>81</xdr:col>
      <xdr:colOff>235862</xdr:colOff>
      <xdr:row>60</xdr:row>
      <xdr:rowOff>85419</xdr:rowOff>
    </xdr:to>
    <xdr:grpSp>
      <xdr:nvGrpSpPr>
        <xdr:cNvPr id="560" name="車・大">
          <a:extLst>
            <a:ext uri="{FF2B5EF4-FFF2-40B4-BE49-F238E27FC236}">
              <a16:creationId xmlns:a16="http://schemas.microsoft.com/office/drawing/2014/main" id="{00000000-0008-0000-0000-000030020000}"/>
            </a:ext>
          </a:extLst>
        </xdr:cNvPr>
        <xdr:cNvGrpSpPr>
          <a:grpSpLocks/>
        </xdr:cNvGrpSpPr>
      </xdr:nvGrpSpPr>
      <xdr:grpSpPr bwMode="auto">
        <a:xfrm>
          <a:off x="20103600" y="9853709"/>
          <a:ext cx="358880" cy="529916"/>
          <a:chOff x="1418" y="381"/>
          <a:chExt cx="90" cy="206"/>
        </a:xfrm>
      </xdr:grpSpPr>
      <xdr:grpSp>
        <xdr:nvGrpSpPr>
          <xdr:cNvPr id="561" name="Group 2091">
            <a:extLst>
              <a:ext uri="{FF2B5EF4-FFF2-40B4-BE49-F238E27FC236}">
                <a16:creationId xmlns:a16="http://schemas.microsoft.com/office/drawing/2014/main" id="{00000000-0008-0000-0000-000031020000}"/>
              </a:ext>
            </a:extLst>
          </xdr:cNvPr>
          <xdr:cNvGrpSpPr>
            <a:grpSpLocks/>
          </xdr:cNvGrpSpPr>
        </xdr:nvGrpSpPr>
        <xdr:grpSpPr bwMode="auto">
          <a:xfrm>
            <a:off x="1425" y="381"/>
            <a:ext cx="76" cy="206"/>
            <a:chOff x="1425" y="381"/>
            <a:chExt cx="76" cy="206"/>
          </a:xfrm>
        </xdr:grpSpPr>
        <xdr:sp macro="" textlink="">
          <xdr:nvSpPr>
            <xdr:cNvPr id="608" name="AutoShape 1556">
              <a:extLst>
                <a:ext uri="{FF2B5EF4-FFF2-40B4-BE49-F238E27FC236}">
                  <a16:creationId xmlns:a16="http://schemas.microsoft.com/office/drawing/2014/main" id="{00000000-0008-0000-0000-000060020000}"/>
                </a:ext>
              </a:extLst>
            </xdr:cNvPr>
            <xdr:cNvSpPr>
              <a:spLocks noChangeArrowheads="1"/>
            </xdr:cNvSpPr>
          </xdr:nvSpPr>
          <xdr:spPr bwMode="auto">
            <a:xfrm rot="5400000" flipV="1">
              <a:off x="1453" y="539"/>
              <a:ext cx="20" cy="76"/>
            </a:xfrm>
            <a:prstGeom prst="flowChartDelay">
              <a:avLst/>
            </a:prstGeom>
            <a:gradFill rotWithShape="1">
              <a:gsLst>
                <a:gs pos="0">
                  <a:srgbClr val="FFFFEB"/>
                </a:gs>
                <a:gs pos="100000">
                  <a:srgbClr val="FFFFDC"/>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9" name="AutoShape 1555">
              <a:extLst>
                <a:ext uri="{FF2B5EF4-FFF2-40B4-BE49-F238E27FC236}">
                  <a16:creationId xmlns:a16="http://schemas.microsoft.com/office/drawing/2014/main" id="{00000000-0008-0000-0000-000061020000}"/>
                </a:ext>
              </a:extLst>
            </xdr:cNvPr>
            <xdr:cNvSpPr>
              <a:spLocks noChangeArrowheads="1"/>
            </xdr:cNvSpPr>
          </xdr:nvSpPr>
          <xdr:spPr bwMode="auto">
            <a:xfrm rot="-5400000">
              <a:off x="1448" y="358"/>
              <a:ext cx="30" cy="76"/>
            </a:xfrm>
            <a:prstGeom prst="flowChartDelay">
              <a:avLst/>
            </a:prstGeom>
            <a:gradFill rotWithShape="1">
              <a:gsLst>
                <a:gs pos="0">
                  <a:srgbClr val="FFFFEB"/>
                </a:gs>
                <a:gs pos="100000">
                  <a:srgbClr val="FFFFDC"/>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0" name="Rectangle 1577">
              <a:extLst>
                <a:ext uri="{FF2B5EF4-FFF2-40B4-BE49-F238E27FC236}">
                  <a16:creationId xmlns:a16="http://schemas.microsoft.com/office/drawing/2014/main" id="{00000000-0008-0000-0000-000062020000}"/>
                </a:ext>
              </a:extLst>
            </xdr:cNvPr>
            <xdr:cNvSpPr>
              <a:spLocks noChangeArrowheads="1"/>
            </xdr:cNvSpPr>
          </xdr:nvSpPr>
          <xdr:spPr bwMode="auto">
            <a:xfrm>
              <a:off x="1425" y="396"/>
              <a:ext cx="76" cy="181"/>
            </a:xfrm>
            <a:prstGeom prst="rect">
              <a:avLst/>
            </a:prstGeom>
            <a:gradFill rotWithShape="1">
              <a:gsLst>
                <a:gs pos="0">
                  <a:srgbClr val="FFFFF5"/>
                </a:gs>
                <a:gs pos="100000">
                  <a:srgbClr val="FFFFEB"/>
                </a:gs>
              </a:gsLst>
              <a:path path="shape">
                <a:fillToRect l="50000" t="50000" r="50000" b="50000"/>
              </a:path>
            </a:gradFill>
            <a:ln>
              <a:noFill/>
            </a:ln>
            <a:effectLst/>
            <a:extLst>
              <a:ext uri="{91240B29-F687-4F45-9708-019B960494DF}">
                <a14:hiddenLine xmlns:a14="http://schemas.microsoft.com/office/drawing/2010/main" w="3810"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562" name="Freeform 1507">
            <a:extLst>
              <a:ext uri="{FF2B5EF4-FFF2-40B4-BE49-F238E27FC236}">
                <a16:creationId xmlns:a16="http://schemas.microsoft.com/office/drawing/2014/main" id="{00000000-0008-0000-0000-000032020000}"/>
              </a:ext>
            </a:extLst>
          </xdr:cNvPr>
          <xdr:cNvSpPr>
            <a:spLocks/>
          </xdr:cNvSpPr>
        </xdr:nvSpPr>
        <xdr:spPr bwMode="auto">
          <a:xfrm>
            <a:off x="1430" y="438"/>
            <a:ext cx="66" cy="27"/>
          </a:xfrm>
          <a:custGeom>
            <a:avLst/>
            <a:gdLst>
              <a:gd name="T0" fmla="*/ 8 w 64"/>
              <a:gd name="T1" fmla="*/ 27 h 27"/>
              <a:gd name="T2" fmla="*/ 10 w 64"/>
              <a:gd name="T3" fmla="*/ 24 h 27"/>
              <a:gd name="T4" fmla="*/ 15 w 64"/>
              <a:gd name="T5" fmla="*/ 22 h 27"/>
              <a:gd name="T6" fmla="*/ 45 w 64"/>
              <a:gd name="T7" fmla="*/ 21 h 27"/>
              <a:gd name="T8" fmla="*/ 50 w 64"/>
              <a:gd name="T9" fmla="*/ 20 h 27"/>
              <a:gd name="T10" fmla="*/ 58 w 64"/>
              <a:gd name="T11" fmla="*/ 20 h 27"/>
              <a:gd name="T12" fmla="*/ 66 w 64"/>
              <a:gd name="T13" fmla="*/ 20 h 27"/>
              <a:gd name="T14" fmla="*/ 74 w 64"/>
              <a:gd name="T15" fmla="*/ 20 h 27"/>
              <a:gd name="T16" fmla="*/ 83 w 64"/>
              <a:gd name="T17" fmla="*/ 20 h 27"/>
              <a:gd name="T18" fmla="*/ 95 w 64"/>
              <a:gd name="T19" fmla="*/ 21 h 27"/>
              <a:gd name="T20" fmla="*/ 108 w 64"/>
              <a:gd name="T21" fmla="*/ 22 h 27"/>
              <a:gd name="T22" fmla="*/ 113 w 64"/>
              <a:gd name="T23" fmla="*/ 23 h 27"/>
              <a:gd name="T24" fmla="*/ 117 w 64"/>
              <a:gd name="T25" fmla="*/ 25 h 27"/>
              <a:gd name="T26" fmla="*/ 121 w 64"/>
              <a:gd name="T27" fmla="*/ 27 h 27"/>
              <a:gd name="T28" fmla="*/ 137 w 64"/>
              <a:gd name="T29" fmla="*/ 10 h 27"/>
              <a:gd name="T30" fmla="*/ 133 w 64"/>
              <a:gd name="T31" fmla="*/ 7 h 27"/>
              <a:gd name="T32" fmla="*/ 129 w 64"/>
              <a:gd name="T33" fmla="*/ 5 h 27"/>
              <a:gd name="T34" fmla="*/ 122 w 64"/>
              <a:gd name="T35" fmla="*/ 4 h 27"/>
              <a:gd name="T36" fmla="*/ 117 w 64"/>
              <a:gd name="T37" fmla="*/ 2 h 27"/>
              <a:gd name="T38" fmla="*/ 108 w 64"/>
              <a:gd name="T39" fmla="*/ 1 h 27"/>
              <a:gd name="T40" fmla="*/ 101 w 64"/>
              <a:gd name="T41" fmla="*/ 1 h 27"/>
              <a:gd name="T42" fmla="*/ 89 w 64"/>
              <a:gd name="T43" fmla="*/ 0 h 27"/>
              <a:gd name="T44" fmla="*/ 78 w 64"/>
              <a:gd name="T45" fmla="*/ 0 h 27"/>
              <a:gd name="T46" fmla="*/ 68 w 64"/>
              <a:gd name="T47" fmla="*/ 0 h 27"/>
              <a:gd name="T48" fmla="*/ 62 w 64"/>
              <a:gd name="T49" fmla="*/ 0 h 27"/>
              <a:gd name="T50" fmla="*/ 54 w 64"/>
              <a:gd name="T51" fmla="*/ 0 h 27"/>
              <a:gd name="T52" fmla="*/ 47 w 64"/>
              <a:gd name="T53" fmla="*/ 0 h 27"/>
              <a:gd name="T54" fmla="*/ 43 w 64"/>
              <a:gd name="T55" fmla="*/ 1 h 27"/>
              <a:gd name="T56" fmla="*/ 13 w 64"/>
              <a:gd name="T57" fmla="*/ 2 h 27"/>
              <a:gd name="T58" fmla="*/ 9 w 64"/>
              <a:gd name="T59" fmla="*/ 3 h 27"/>
              <a:gd name="T60" fmla="*/ 7 w 64"/>
              <a:gd name="T61" fmla="*/ 4 h 27"/>
              <a:gd name="T62" fmla="*/ 4 w 64"/>
              <a:gd name="T63" fmla="*/ 5 h 27"/>
              <a:gd name="T64" fmla="*/ 3 w 64"/>
              <a:gd name="T65" fmla="*/ 7 h 27"/>
              <a:gd name="T66" fmla="*/ 0 w 64"/>
              <a:gd name="T67" fmla="*/ 10 h 27"/>
              <a:gd name="T68" fmla="*/ 8 w 64"/>
              <a:gd name="T69" fmla="*/ 27 h 27"/>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Lst>
            <a:ahLst/>
            <a:cxnLst>
              <a:cxn ang="T70">
                <a:pos x="T0" y="T1"/>
              </a:cxn>
              <a:cxn ang="T71">
                <a:pos x="T2" y="T3"/>
              </a:cxn>
              <a:cxn ang="T72">
                <a:pos x="T4" y="T5"/>
              </a:cxn>
              <a:cxn ang="T73">
                <a:pos x="T6" y="T7"/>
              </a:cxn>
              <a:cxn ang="T74">
                <a:pos x="T8" y="T9"/>
              </a:cxn>
              <a:cxn ang="T75">
                <a:pos x="T10" y="T11"/>
              </a:cxn>
              <a:cxn ang="T76">
                <a:pos x="T12" y="T13"/>
              </a:cxn>
              <a:cxn ang="T77">
                <a:pos x="T14" y="T15"/>
              </a:cxn>
              <a:cxn ang="T78">
                <a:pos x="T16" y="T17"/>
              </a:cxn>
              <a:cxn ang="T79">
                <a:pos x="T18" y="T19"/>
              </a:cxn>
              <a:cxn ang="T80">
                <a:pos x="T20" y="T21"/>
              </a:cxn>
              <a:cxn ang="T81">
                <a:pos x="T22" y="T23"/>
              </a:cxn>
              <a:cxn ang="T82">
                <a:pos x="T24" y="T25"/>
              </a:cxn>
              <a:cxn ang="T83">
                <a:pos x="T26" y="T27"/>
              </a:cxn>
              <a:cxn ang="T84">
                <a:pos x="T28" y="T29"/>
              </a:cxn>
              <a:cxn ang="T85">
                <a:pos x="T30" y="T31"/>
              </a:cxn>
              <a:cxn ang="T86">
                <a:pos x="T32" y="T33"/>
              </a:cxn>
              <a:cxn ang="T87">
                <a:pos x="T34" y="T35"/>
              </a:cxn>
              <a:cxn ang="T88">
                <a:pos x="T36" y="T37"/>
              </a:cxn>
              <a:cxn ang="T89">
                <a:pos x="T38" y="T39"/>
              </a:cxn>
              <a:cxn ang="T90">
                <a:pos x="T40" y="T41"/>
              </a:cxn>
              <a:cxn ang="T91">
                <a:pos x="T42" y="T43"/>
              </a:cxn>
              <a:cxn ang="T92">
                <a:pos x="T44" y="T45"/>
              </a:cxn>
              <a:cxn ang="T93">
                <a:pos x="T46" y="T47"/>
              </a:cxn>
              <a:cxn ang="T94">
                <a:pos x="T48" y="T49"/>
              </a:cxn>
              <a:cxn ang="T95">
                <a:pos x="T50" y="T51"/>
              </a:cxn>
              <a:cxn ang="T96">
                <a:pos x="T52" y="T53"/>
              </a:cxn>
              <a:cxn ang="T97">
                <a:pos x="T54" y="T55"/>
              </a:cxn>
              <a:cxn ang="T98">
                <a:pos x="T56" y="T57"/>
              </a:cxn>
              <a:cxn ang="T99">
                <a:pos x="T58" y="T59"/>
              </a:cxn>
              <a:cxn ang="T100">
                <a:pos x="T60" y="T61"/>
              </a:cxn>
              <a:cxn ang="T101">
                <a:pos x="T62" y="T63"/>
              </a:cxn>
              <a:cxn ang="T102">
                <a:pos x="T64" y="T65"/>
              </a:cxn>
              <a:cxn ang="T103">
                <a:pos x="T66" y="T67"/>
              </a:cxn>
              <a:cxn ang="T104">
                <a:pos x="T68" y="T69"/>
              </a:cxn>
            </a:cxnLst>
            <a:rect l="0" t="0" r="r" b="b"/>
            <a:pathLst>
              <a:path w="64" h="27">
                <a:moveTo>
                  <a:pt x="8" y="27"/>
                </a:moveTo>
                <a:lnTo>
                  <a:pt x="10" y="24"/>
                </a:lnTo>
                <a:lnTo>
                  <a:pt x="15" y="22"/>
                </a:lnTo>
                <a:lnTo>
                  <a:pt x="20" y="21"/>
                </a:lnTo>
                <a:lnTo>
                  <a:pt x="24" y="20"/>
                </a:lnTo>
                <a:lnTo>
                  <a:pt x="28" y="20"/>
                </a:lnTo>
                <a:lnTo>
                  <a:pt x="32" y="20"/>
                </a:lnTo>
                <a:lnTo>
                  <a:pt x="36" y="20"/>
                </a:lnTo>
                <a:lnTo>
                  <a:pt x="40" y="20"/>
                </a:lnTo>
                <a:lnTo>
                  <a:pt x="44" y="21"/>
                </a:lnTo>
                <a:lnTo>
                  <a:pt x="49" y="22"/>
                </a:lnTo>
                <a:lnTo>
                  <a:pt x="52" y="23"/>
                </a:lnTo>
                <a:lnTo>
                  <a:pt x="54" y="25"/>
                </a:lnTo>
                <a:lnTo>
                  <a:pt x="56" y="27"/>
                </a:lnTo>
                <a:lnTo>
                  <a:pt x="64" y="10"/>
                </a:lnTo>
                <a:lnTo>
                  <a:pt x="62" y="7"/>
                </a:lnTo>
                <a:lnTo>
                  <a:pt x="60" y="5"/>
                </a:lnTo>
                <a:lnTo>
                  <a:pt x="57" y="4"/>
                </a:lnTo>
                <a:lnTo>
                  <a:pt x="54" y="2"/>
                </a:lnTo>
                <a:lnTo>
                  <a:pt x="49" y="1"/>
                </a:lnTo>
                <a:lnTo>
                  <a:pt x="46" y="1"/>
                </a:lnTo>
                <a:lnTo>
                  <a:pt x="42" y="0"/>
                </a:lnTo>
                <a:lnTo>
                  <a:pt x="38" y="0"/>
                </a:lnTo>
                <a:lnTo>
                  <a:pt x="33" y="0"/>
                </a:lnTo>
                <a:lnTo>
                  <a:pt x="30" y="0"/>
                </a:lnTo>
                <a:lnTo>
                  <a:pt x="26" y="0"/>
                </a:lnTo>
                <a:lnTo>
                  <a:pt x="22" y="0"/>
                </a:lnTo>
                <a:lnTo>
                  <a:pt x="18" y="1"/>
                </a:lnTo>
                <a:lnTo>
                  <a:pt x="13" y="2"/>
                </a:lnTo>
                <a:lnTo>
                  <a:pt x="9" y="3"/>
                </a:lnTo>
                <a:lnTo>
                  <a:pt x="7" y="4"/>
                </a:lnTo>
                <a:lnTo>
                  <a:pt x="4" y="5"/>
                </a:lnTo>
                <a:lnTo>
                  <a:pt x="3" y="7"/>
                </a:lnTo>
                <a:lnTo>
                  <a:pt x="0" y="10"/>
                </a:lnTo>
                <a:lnTo>
                  <a:pt x="8" y="27"/>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3" name="Freeform 2038">
            <a:extLst>
              <a:ext uri="{FF2B5EF4-FFF2-40B4-BE49-F238E27FC236}">
                <a16:creationId xmlns:a16="http://schemas.microsoft.com/office/drawing/2014/main" id="{00000000-0008-0000-0000-000033020000}"/>
              </a:ext>
            </a:extLst>
          </xdr:cNvPr>
          <xdr:cNvSpPr>
            <a:spLocks/>
          </xdr:cNvSpPr>
        </xdr:nvSpPr>
        <xdr:spPr bwMode="auto">
          <a:xfrm>
            <a:off x="1430" y="435"/>
            <a:ext cx="66" cy="14"/>
          </a:xfrm>
          <a:custGeom>
            <a:avLst/>
            <a:gdLst>
              <a:gd name="T0" fmla="*/ 0 w 66"/>
              <a:gd name="T1" fmla="*/ 13 h 14"/>
              <a:gd name="T2" fmla="*/ 1 w 66"/>
              <a:gd name="T3" fmla="*/ 11 h 14"/>
              <a:gd name="T4" fmla="*/ 4 w 66"/>
              <a:gd name="T5" fmla="*/ 8 h 14"/>
              <a:gd name="T6" fmla="*/ 7 w 66"/>
              <a:gd name="T7" fmla="*/ 7 h 14"/>
              <a:gd name="T8" fmla="*/ 10 w 66"/>
              <a:gd name="T9" fmla="*/ 5 h 14"/>
              <a:gd name="T10" fmla="*/ 15 w 66"/>
              <a:gd name="T11" fmla="*/ 4 h 14"/>
              <a:gd name="T12" fmla="*/ 21 w 66"/>
              <a:gd name="T13" fmla="*/ 4 h 14"/>
              <a:gd name="T14" fmla="*/ 26 w 66"/>
              <a:gd name="T15" fmla="*/ 3 h 14"/>
              <a:gd name="T16" fmla="*/ 34 w 66"/>
              <a:gd name="T17" fmla="*/ 3 h 14"/>
              <a:gd name="T18" fmla="*/ 40 w 66"/>
              <a:gd name="T19" fmla="*/ 3 h 14"/>
              <a:gd name="T20" fmla="*/ 46 w 66"/>
              <a:gd name="T21" fmla="*/ 4 h 14"/>
              <a:gd name="T22" fmla="*/ 51 w 66"/>
              <a:gd name="T23" fmla="*/ 4 h 14"/>
              <a:gd name="T24" fmla="*/ 56 w 66"/>
              <a:gd name="T25" fmla="*/ 6 h 14"/>
              <a:gd name="T26" fmla="*/ 59 w 66"/>
              <a:gd name="T27" fmla="*/ 7 h 14"/>
              <a:gd name="T28" fmla="*/ 62 w 66"/>
              <a:gd name="T29" fmla="*/ 9 h 14"/>
              <a:gd name="T30" fmla="*/ 65 w 66"/>
              <a:gd name="T31" fmla="*/ 12 h 14"/>
              <a:gd name="T32" fmla="*/ 66 w 66"/>
              <a:gd name="T33" fmla="*/ 14 h 14"/>
              <a:gd name="T34" fmla="*/ 66 w 66"/>
              <a:gd name="T35" fmla="*/ 10 h 14"/>
              <a:gd name="T36" fmla="*/ 65 w 66"/>
              <a:gd name="T37" fmla="*/ 8 h 14"/>
              <a:gd name="T38" fmla="*/ 63 w 66"/>
              <a:gd name="T39" fmla="*/ 7 h 14"/>
              <a:gd name="T40" fmla="*/ 61 w 66"/>
              <a:gd name="T41" fmla="*/ 5 h 14"/>
              <a:gd name="T42" fmla="*/ 59 w 66"/>
              <a:gd name="T43" fmla="*/ 4 h 14"/>
              <a:gd name="T44" fmla="*/ 56 w 66"/>
              <a:gd name="T45" fmla="*/ 3 h 14"/>
              <a:gd name="T46" fmla="*/ 52 w 66"/>
              <a:gd name="T47" fmla="*/ 2 h 14"/>
              <a:gd name="T48" fmla="*/ 48 w 66"/>
              <a:gd name="T49" fmla="*/ 1 h 14"/>
              <a:gd name="T50" fmla="*/ 45 w 66"/>
              <a:gd name="T51" fmla="*/ 1 h 14"/>
              <a:gd name="T52" fmla="*/ 41 w 66"/>
              <a:gd name="T53" fmla="*/ 0 h 14"/>
              <a:gd name="T54" fmla="*/ 33 w 66"/>
              <a:gd name="T55" fmla="*/ 0 h 14"/>
              <a:gd name="T56" fmla="*/ 27 w 66"/>
              <a:gd name="T57" fmla="*/ 0 h 14"/>
              <a:gd name="T58" fmla="*/ 23 w 66"/>
              <a:gd name="T59" fmla="*/ 0 h 14"/>
              <a:gd name="T60" fmla="*/ 18 w 66"/>
              <a:gd name="T61" fmla="*/ 1 h 14"/>
              <a:gd name="T62" fmla="*/ 13 w 66"/>
              <a:gd name="T63" fmla="*/ 2 h 14"/>
              <a:gd name="T64" fmla="*/ 9 w 66"/>
              <a:gd name="T65" fmla="*/ 3 h 14"/>
              <a:gd name="T66" fmla="*/ 5 w 66"/>
              <a:gd name="T67" fmla="*/ 5 h 14"/>
              <a:gd name="T68" fmla="*/ 2 w 66"/>
              <a:gd name="T69" fmla="*/ 7 h 14"/>
              <a:gd name="T70" fmla="*/ 0 w 66"/>
              <a:gd name="T71" fmla="*/ 10 h 14"/>
              <a:gd name="T72" fmla="*/ 0 w 66"/>
              <a:gd name="T73" fmla="*/ 13 h 14"/>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Lst>
            <a:ahLst/>
            <a:cxnLst>
              <a:cxn ang="T74">
                <a:pos x="T0" y="T1"/>
              </a:cxn>
              <a:cxn ang="T75">
                <a:pos x="T2" y="T3"/>
              </a:cxn>
              <a:cxn ang="T76">
                <a:pos x="T4" y="T5"/>
              </a:cxn>
              <a:cxn ang="T77">
                <a:pos x="T6" y="T7"/>
              </a:cxn>
              <a:cxn ang="T78">
                <a:pos x="T8" y="T9"/>
              </a:cxn>
              <a:cxn ang="T79">
                <a:pos x="T10" y="T11"/>
              </a:cxn>
              <a:cxn ang="T80">
                <a:pos x="T12" y="T13"/>
              </a:cxn>
              <a:cxn ang="T81">
                <a:pos x="T14" y="T15"/>
              </a:cxn>
              <a:cxn ang="T82">
                <a:pos x="T16" y="T17"/>
              </a:cxn>
              <a:cxn ang="T83">
                <a:pos x="T18" y="T19"/>
              </a:cxn>
              <a:cxn ang="T84">
                <a:pos x="T20" y="T21"/>
              </a:cxn>
              <a:cxn ang="T85">
                <a:pos x="T22" y="T23"/>
              </a:cxn>
              <a:cxn ang="T86">
                <a:pos x="T24" y="T25"/>
              </a:cxn>
              <a:cxn ang="T87">
                <a:pos x="T26" y="T27"/>
              </a:cxn>
              <a:cxn ang="T88">
                <a:pos x="T28" y="T29"/>
              </a:cxn>
              <a:cxn ang="T89">
                <a:pos x="T30" y="T31"/>
              </a:cxn>
              <a:cxn ang="T90">
                <a:pos x="T32" y="T33"/>
              </a:cxn>
              <a:cxn ang="T91">
                <a:pos x="T34" y="T35"/>
              </a:cxn>
              <a:cxn ang="T92">
                <a:pos x="T36" y="T37"/>
              </a:cxn>
              <a:cxn ang="T93">
                <a:pos x="T38" y="T39"/>
              </a:cxn>
              <a:cxn ang="T94">
                <a:pos x="T40" y="T41"/>
              </a:cxn>
              <a:cxn ang="T95">
                <a:pos x="T42" y="T43"/>
              </a:cxn>
              <a:cxn ang="T96">
                <a:pos x="T44" y="T45"/>
              </a:cxn>
              <a:cxn ang="T97">
                <a:pos x="T46" y="T47"/>
              </a:cxn>
              <a:cxn ang="T98">
                <a:pos x="T48" y="T49"/>
              </a:cxn>
              <a:cxn ang="T99">
                <a:pos x="T50" y="T51"/>
              </a:cxn>
              <a:cxn ang="T100">
                <a:pos x="T52" y="T53"/>
              </a:cxn>
              <a:cxn ang="T101">
                <a:pos x="T54" y="T55"/>
              </a:cxn>
              <a:cxn ang="T102">
                <a:pos x="T56" y="T57"/>
              </a:cxn>
              <a:cxn ang="T103">
                <a:pos x="T58" y="T59"/>
              </a:cxn>
              <a:cxn ang="T104">
                <a:pos x="T60" y="T61"/>
              </a:cxn>
              <a:cxn ang="T105">
                <a:pos x="T62" y="T63"/>
              </a:cxn>
              <a:cxn ang="T106">
                <a:pos x="T64" y="T65"/>
              </a:cxn>
              <a:cxn ang="T107">
                <a:pos x="T66" y="T67"/>
              </a:cxn>
              <a:cxn ang="T108">
                <a:pos x="T68" y="T69"/>
              </a:cxn>
              <a:cxn ang="T109">
                <a:pos x="T70" y="T71"/>
              </a:cxn>
              <a:cxn ang="T110">
                <a:pos x="T72" y="T73"/>
              </a:cxn>
            </a:cxnLst>
            <a:rect l="0" t="0" r="r" b="b"/>
            <a:pathLst>
              <a:path w="66" h="14">
                <a:moveTo>
                  <a:pt x="0" y="13"/>
                </a:moveTo>
                <a:lnTo>
                  <a:pt x="1" y="11"/>
                </a:lnTo>
                <a:lnTo>
                  <a:pt x="4" y="8"/>
                </a:lnTo>
                <a:lnTo>
                  <a:pt x="7" y="7"/>
                </a:lnTo>
                <a:lnTo>
                  <a:pt x="10" y="5"/>
                </a:lnTo>
                <a:lnTo>
                  <a:pt x="15" y="4"/>
                </a:lnTo>
                <a:lnTo>
                  <a:pt x="21" y="4"/>
                </a:lnTo>
                <a:lnTo>
                  <a:pt x="26" y="3"/>
                </a:lnTo>
                <a:lnTo>
                  <a:pt x="34" y="3"/>
                </a:lnTo>
                <a:lnTo>
                  <a:pt x="40" y="3"/>
                </a:lnTo>
                <a:lnTo>
                  <a:pt x="46" y="4"/>
                </a:lnTo>
                <a:lnTo>
                  <a:pt x="51" y="4"/>
                </a:lnTo>
                <a:lnTo>
                  <a:pt x="56" y="6"/>
                </a:lnTo>
                <a:lnTo>
                  <a:pt x="59" y="7"/>
                </a:lnTo>
                <a:lnTo>
                  <a:pt x="62" y="9"/>
                </a:lnTo>
                <a:lnTo>
                  <a:pt x="65" y="12"/>
                </a:lnTo>
                <a:lnTo>
                  <a:pt x="66" y="14"/>
                </a:lnTo>
                <a:lnTo>
                  <a:pt x="66" y="10"/>
                </a:lnTo>
                <a:lnTo>
                  <a:pt x="65" y="8"/>
                </a:lnTo>
                <a:lnTo>
                  <a:pt x="63" y="7"/>
                </a:lnTo>
                <a:lnTo>
                  <a:pt x="61" y="5"/>
                </a:lnTo>
                <a:lnTo>
                  <a:pt x="59" y="4"/>
                </a:lnTo>
                <a:lnTo>
                  <a:pt x="56" y="3"/>
                </a:lnTo>
                <a:lnTo>
                  <a:pt x="52" y="2"/>
                </a:lnTo>
                <a:lnTo>
                  <a:pt x="48" y="1"/>
                </a:lnTo>
                <a:lnTo>
                  <a:pt x="45" y="1"/>
                </a:lnTo>
                <a:lnTo>
                  <a:pt x="41" y="0"/>
                </a:lnTo>
                <a:lnTo>
                  <a:pt x="33" y="0"/>
                </a:lnTo>
                <a:lnTo>
                  <a:pt x="27" y="0"/>
                </a:lnTo>
                <a:lnTo>
                  <a:pt x="23" y="0"/>
                </a:lnTo>
                <a:lnTo>
                  <a:pt x="18" y="1"/>
                </a:lnTo>
                <a:lnTo>
                  <a:pt x="13" y="2"/>
                </a:lnTo>
                <a:lnTo>
                  <a:pt x="9" y="3"/>
                </a:lnTo>
                <a:lnTo>
                  <a:pt x="5" y="5"/>
                </a:lnTo>
                <a:lnTo>
                  <a:pt x="2" y="7"/>
                </a:lnTo>
                <a:lnTo>
                  <a:pt x="0" y="10"/>
                </a:lnTo>
                <a:lnTo>
                  <a:pt x="0" y="13"/>
                </a:lnTo>
                <a:close/>
              </a:path>
            </a:pathLst>
          </a:custGeom>
          <a:solidFill>
            <a:srgbClr val="C0C0C0"/>
          </a:soli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4" name="Line 1578">
            <a:extLst>
              <a:ext uri="{FF2B5EF4-FFF2-40B4-BE49-F238E27FC236}">
                <a16:creationId xmlns:a16="http://schemas.microsoft.com/office/drawing/2014/main" id="{00000000-0008-0000-0000-000034020000}"/>
              </a:ext>
            </a:extLst>
          </xdr:cNvPr>
          <xdr:cNvSpPr>
            <a:spLocks noChangeShapeType="1"/>
          </xdr:cNvSpPr>
        </xdr:nvSpPr>
        <xdr:spPr bwMode="auto">
          <a:xfrm>
            <a:off x="1425" y="396"/>
            <a:ext cx="0" cy="18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5" name="Line 1579">
            <a:extLst>
              <a:ext uri="{FF2B5EF4-FFF2-40B4-BE49-F238E27FC236}">
                <a16:creationId xmlns:a16="http://schemas.microsoft.com/office/drawing/2014/main" id="{00000000-0008-0000-0000-000035020000}"/>
              </a:ext>
            </a:extLst>
          </xdr:cNvPr>
          <xdr:cNvSpPr>
            <a:spLocks noChangeShapeType="1"/>
          </xdr:cNvSpPr>
        </xdr:nvSpPr>
        <xdr:spPr bwMode="auto">
          <a:xfrm>
            <a:off x="1501" y="396"/>
            <a:ext cx="0" cy="18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6" name="Freeform 1522">
            <a:extLst>
              <a:ext uri="{FF2B5EF4-FFF2-40B4-BE49-F238E27FC236}">
                <a16:creationId xmlns:a16="http://schemas.microsoft.com/office/drawing/2014/main" id="{00000000-0008-0000-0000-000036020000}"/>
              </a:ext>
            </a:extLst>
          </xdr:cNvPr>
          <xdr:cNvSpPr>
            <a:spLocks/>
          </xdr:cNvSpPr>
        </xdr:nvSpPr>
        <xdr:spPr bwMode="auto">
          <a:xfrm>
            <a:off x="1445" y="383"/>
            <a:ext cx="36" cy="5"/>
          </a:xfrm>
          <a:custGeom>
            <a:avLst/>
            <a:gdLst>
              <a:gd name="T0" fmla="*/ 1 w 36"/>
              <a:gd name="T1" fmla="*/ 2 h 5"/>
              <a:gd name="T2" fmla="*/ 0 w 36"/>
              <a:gd name="T3" fmla="*/ 5 h 5"/>
              <a:gd name="T4" fmla="*/ 3 w 36"/>
              <a:gd name="T5" fmla="*/ 4 h 5"/>
              <a:gd name="T6" fmla="*/ 8 w 36"/>
              <a:gd name="T7" fmla="*/ 3 h 5"/>
              <a:gd name="T8" fmla="*/ 10 w 36"/>
              <a:gd name="T9" fmla="*/ 2 h 5"/>
              <a:gd name="T10" fmla="*/ 14 w 36"/>
              <a:gd name="T11" fmla="*/ 2 h 5"/>
              <a:gd name="T12" fmla="*/ 18 w 36"/>
              <a:gd name="T13" fmla="*/ 2 h 5"/>
              <a:gd name="T14" fmla="*/ 21 w 36"/>
              <a:gd name="T15" fmla="*/ 2 h 5"/>
              <a:gd name="T16" fmla="*/ 23 w 36"/>
              <a:gd name="T17" fmla="*/ 2 h 5"/>
              <a:gd name="T18" fmla="*/ 28 w 36"/>
              <a:gd name="T19" fmla="*/ 3 h 5"/>
              <a:gd name="T20" fmla="*/ 33 w 36"/>
              <a:gd name="T21" fmla="*/ 4 h 5"/>
              <a:gd name="T22" fmla="*/ 36 w 36"/>
              <a:gd name="T23" fmla="*/ 5 h 5"/>
              <a:gd name="T24" fmla="*/ 35 w 36"/>
              <a:gd name="T25" fmla="*/ 2 h 5"/>
              <a:gd name="T26" fmla="*/ 32 w 36"/>
              <a:gd name="T27" fmla="*/ 1 h 5"/>
              <a:gd name="T28" fmla="*/ 29 w 36"/>
              <a:gd name="T29" fmla="*/ 1 h 5"/>
              <a:gd name="T30" fmla="*/ 27 w 36"/>
              <a:gd name="T31" fmla="*/ 1 h 5"/>
              <a:gd name="T32" fmla="*/ 24 w 36"/>
              <a:gd name="T33" fmla="*/ 0 h 5"/>
              <a:gd name="T34" fmla="*/ 21 w 36"/>
              <a:gd name="T35" fmla="*/ 0 h 5"/>
              <a:gd name="T36" fmla="*/ 18 w 36"/>
              <a:gd name="T37" fmla="*/ 0 h 5"/>
              <a:gd name="T38" fmla="*/ 16 w 36"/>
              <a:gd name="T39" fmla="*/ 0 h 5"/>
              <a:gd name="T40" fmla="*/ 14 w 36"/>
              <a:gd name="T41" fmla="*/ 0 h 5"/>
              <a:gd name="T42" fmla="*/ 11 w 36"/>
              <a:gd name="T43" fmla="*/ 1 h 5"/>
              <a:gd name="T44" fmla="*/ 9 w 36"/>
              <a:gd name="T45" fmla="*/ 1 h 5"/>
              <a:gd name="T46" fmla="*/ 6 w 36"/>
              <a:gd name="T47" fmla="*/ 1 h 5"/>
              <a:gd name="T48" fmla="*/ 4 w 36"/>
              <a:gd name="T49" fmla="*/ 1 h 5"/>
              <a:gd name="T50" fmla="*/ 1 w 36"/>
              <a:gd name="T51" fmla="*/ 2 h 5"/>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Lst>
            <a:ahLst/>
            <a:cxnLst>
              <a:cxn ang="T52">
                <a:pos x="T0" y="T1"/>
              </a:cxn>
              <a:cxn ang="T53">
                <a:pos x="T2" y="T3"/>
              </a:cxn>
              <a:cxn ang="T54">
                <a:pos x="T4" y="T5"/>
              </a:cxn>
              <a:cxn ang="T55">
                <a:pos x="T6" y="T7"/>
              </a:cxn>
              <a:cxn ang="T56">
                <a:pos x="T8" y="T9"/>
              </a:cxn>
              <a:cxn ang="T57">
                <a:pos x="T10" y="T11"/>
              </a:cxn>
              <a:cxn ang="T58">
                <a:pos x="T12" y="T13"/>
              </a:cxn>
              <a:cxn ang="T59">
                <a:pos x="T14" y="T15"/>
              </a:cxn>
              <a:cxn ang="T60">
                <a:pos x="T16" y="T17"/>
              </a:cxn>
              <a:cxn ang="T61">
                <a:pos x="T18" y="T19"/>
              </a:cxn>
              <a:cxn ang="T62">
                <a:pos x="T20" y="T21"/>
              </a:cxn>
              <a:cxn ang="T63">
                <a:pos x="T22" y="T23"/>
              </a:cxn>
              <a:cxn ang="T64">
                <a:pos x="T24" y="T25"/>
              </a:cxn>
              <a:cxn ang="T65">
                <a:pos x="T26" y="T27"/>
              </a:cxn>
              <a:cxn ang="T66">
                <a:pos x="T28" y="T29"/>
              </a:cxn>
              <a:cxn ang="T67">
                <a:pos x="T30" y="T31"/>
              </a:cxn>
              <a:cxn ang="T68">
                <a:pos x="T32" y="T33"/>
              </a:cxn>
              <a:cxn ang="T69">
                <a:pos x="T34" y="T35"/>
              </a:cxn>
              <a:cxn ang="T70">
                <a:pos x="T36" y="T37"/>
              </a:cxn>
              <a:cxn ang="T71">
                <a:pos x="T38" y="T39"/>
              </a:cxn>
              <a:cxn ang="T72">
                <a:pos x="T40" y="T41"/>
              </a:cxn>
              <a:cxn ang="T73">
                <a:pos x="T42" y="T43"/>
              </a:cxn>
              <a:cxn ang="T74">
                <a:pos x="T44" y="T45"/>
              </a:cxn>
              <a:cxn ang="T75">
                <a:pos x="T46" y="T47"/>
              </a:cxn>
              <a:cxn ang="T76">
                <a:pos x="T48" y="T49"/>
              </a:cxn>
              <a:cxn ang="T77">
                <a:pos x="T50" y="T51"/>
              </a:cxn>
            </a:cxnLst>
            <a:rect l="0" t="0" r="r" b="b"/>
            <a:pathLst>
              <a:path w="36" h="5">
                <a:moveTo>
                  <a:pt x="1" y="2"/>
                </a:moveTo>
                <a:lnTo>
                  <a:pt x="0" y="5"/>
                </a:lnTo>
                <a:lnTo>
                  <a:pt x="3" y="4"/>
                </a:lnTo>
                <a:lnTo>
                  <a:pt x="8" y="3"/>
                </a:lnTo>
                <a:lnTo>
                  <a:pt x="10" y="2"/>
                </a:lnTo>
                <a:lnTo>
                  <a:pt x="14" y="2"/>
                </a:lnTo>
                <a:lnTo>
                  <a:pt x="18" y="2"/>
                </a:lnTo>
                <a:lnTo>
                  <a:pt x="21" y="2"/>
                </a:lnTo>
                <a:lnTo>
                  <a:pt x="23" y="2"/>
                </a:lnTo>
                <a:cubicBezTo>
                  <a:pt x="27" y="3"/>
                  <a:pt x="25" y="3"/>
                  <a:pt x="28" y="3"/>
                </a:cubicBezTo>
                <a:lnTo>
                  <a:pt x="33" y="4"/>
                </a:lnTo>
                <a:lnTo>
                  <a:pt x="36" y="5"/>
                </a:lnTo>
                <a:lnTo>
                  <a:pt x="35" y="2"/>
                </a:lnTo>
                <a:lnTo>
                  <a:pt x="32" y="1"/>
                </a:lnTo>
                <a:lnTo>
                  <a:pt x="29" y="1"/>
                </a:lnTo>
                <a:lnTo>
                  <a:pt x="27" y="1"/>
                </a:lnTo>
                <a:lnTo>
                  <a:pt x="24" y="0"/>
                </a:lnTo>
                <a:lnTo>
                  <a:pt x="21" y="0"/>
                </a:lnTo>
                <a:lnTo>
                  <a:pt x="18" y="0"/>
                </a:lnTo>
                <a:lnTo>
                  <a:pt x="16" y="0"/>
                </a:lnTo>
                <a:lnTo>
                  <a:pt x="14" y="0"/>
                </a:lnTo>
                <a:lnTo>
                  <a:pt x="11" y="1"/>
                </a:lnTo>
                <a:lnTo>
                  <a:pt x="9" y="1"/>
                </a:lnTo>
                <a:lnTo>
                  <a:pt x="6" y="1"/>
                </a:lnTo>
                <a:lnTo>
                  <a:pt x="4" y="1"/>
                </a:lnTo>
                <a:lnTo>
                  <a:pt x="1" y="2"/>
                </a:lnTo>
                <a:close/>
              </a:path>
            </a:pathLst>
          </a:custGeom>
          <a:gradFill rotWithShape="1">
            <a:gsLst>
              <a:gs pos="0">
                <a:srgbClr val="C0C0C0"/>
              </a:gs>
              <a:gs pos="50000">
                <a:srgbClr val="FFFFFF"/>
              </a:gs>
              <a:gs pos="100000">
                <a:srgbClr val="C0C0C0"/>
              </a:gs>
            </a:gsLst>
            <a:lin ang="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7" name="AutoShape 1430">
            <a:extLst>
              <a:ext uri="{FF2B5EF4-FFF2-40B4-BE49-F238E27FC236}">
                <a16:creationId xmlns:a16="http://schemas.microsoft.com/office/drawing/2014/main" id="{00000000-0008-0000-0000-000037020000}"/>
              </a:ext>
            </a:extLst>
          </xdr:cNvPr>
          <xdr:cNvSpPr>
            <a:spLocks noChangeArrowheads="1"/>
          </xdr:cNvSpPr>
        </xdr:nvSpPr>
        <xdr:spPr bwMode="auto">
          <a:xfrm rot="5400000">
            <a:off x="1432" y="381"/>
            <a:ext cx="62" cy="66"/>
          </a:xfrm>
          <a:prstGeom prst="flowChartOnlineStorage">
            <a:avLst/>
          </a:prstGeom>
          <a:noFill/>
          <a:ln w="3810">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8" name="Line 1413">
            <a:extLst>
              <a:ext uri="{FF2B5EF4-FFF2-40B4-BE49-F238E27FC236}">
                <a16:creationId xmlns:a16="http://schemas.microsoft.com/office/drawing/2014/main" id="{00000000-0008-0000-0000-000038020000}"/>
              </a:ext>
            </a:extLst>
          </xdr:cNvPr>
          <xdr:cNvSpPr>
            <a:spLocks noChangeShapeType="1"/>
          </xdr:cNvSpPr>
        </xdr:nvSpPr>
        <xdr:spPr bwMode="auto">
          <a:xfrm>
            <a:off x="1480" y="385"/>
            <a:ext cx="14" cy="5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69" name="Line 1432">
            <a:extLst>
              <a:ext uri="{FF2B5EF4-FFF2-40B4-BE49-F238E27FC236}">
                <a16:creationId xmlns:a16="http://schemas.microsoft.com/office/drawing/2014/main" id="{00000000-0008-0000-0000-000039020000}"/>
              </a:ext>
            </a:extLst>
          </xdr:cNvPr>
          <xdr:cNvSpPr>
            <a:spLocks noChangeShapeType="1"/>
          </xdr:cNvSpPr>
        </xdr:nvSpPr>
        <xdr:spPr bwMode="auto">
          <a:xfrm flipH="1">
            <a:off x="1432" y="385"/>
            <a:ext cx="14" cy="5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0" name="AutoShape 1441">
            <a:extLst>
              <a:ext uri="{FF2B5EF4-FFF2-40B4-BE49-F238E27FC236}">
                <a16:creationId xmlns:a16="http://schemas.microsoft.com/office/drawing/2014/main" id="{00000000-0008-0000-0000-00003A020000}"/>
              </a:ext>
            </a:extLst>
          </xdr:cNvPr>
          <xdr:cNvSpPr>
            <a:spLocks noChangeArrowheads="1"/>
          </xdr:cNvSpPr>
        </xdr:nvSpPr>
        <xdr:spPr bwMode="auto">
          <a:xfrm rot="-5400000">
            <a:off x="1387" y="493"/>
            <a:ext cx="92" cy="9"/>
          </a:xfrm>
          <a:prstGeom prst="flowChartManualOperation">
            <a:avLst/>
          </a:prstGeom>
          <a:gradFill rotWithShape="1">
            <a:gsLst>
              <a:gs pos="0">
                <a:srgbClr val="CCFFFF"/>
              </a:gs>
              <a:gs pos="50000">
                <a:srgbClr val="FFFFFF"/>
              </a:gs>
              <a:gs pos="100000">
                <a:srgbClr val="CCFFFF"/>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1" name="AutoShape 1442">
            <a:extLst>
              <a:ext uri="{FF2B5EF4-FFF2-40B4-BE49-F238E27FC236}">
                <a16:creationId xmlns:a16="http://schemas.microsoft.com/office/drawing/2014/main" id="{00000000-0008-0000-0000-00003B020000}"/>
              </a:ext>
            </a:extLst>
          </xdr:cNvPr>
          <xdr:cNvSpPr>
            <a:spLocks noChangeArrowheads="1"/>
          </xdr:cNvSpPr>
        </xdr:nvSpPr>
        <xdr:spPr bwMode="auto">
          <a:xfrm rot="5400000" flipH="1">
            <a:off x="1448" y="493"/>
            <a:ext cx="92" cy="9"/>
          </a:xfrm>
          <a:prstGeom prst="flowChartManualOperation">
            <a:avLst/>
          </a:prstGeom>
          <a:gradFill rotWithShape="1">
            <a:gsLst>
              <a:gs pos="0">
                <a:srgbClr val="CCFFFF"/>
              </a:gs>
              <a:gs pos="50000">
                <a:srgbClr val="FFFFFF"/>
              </a:gs>
              <a:gs pos="100000">
                <a:srgbClr val="CCFFFF"/>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2" name="Line 1453">
            <a:extLst>
              <a:ext uri="{FF2B5EF4-FFF2-40B4-BE49-F238E27FC236}">
                <a16:creationId xmlns:a16="http://schemas.microsoft.com/office/drawing/2014/main" id="{00000000-0008-0000-0000-00003C020000}"/>
              </a:ext>
            </a:extLst>
          </xdr:cNvPr>
          <xdr:cNvSpPr>
            <a:spLocks noChangeShapeType="1"/>
          </xdr:cNvSpPr>
        </xdr:nvSpPr>
        <xdr:spPr bwMode="auto">
          <a:xfrm>
            <a:off x="1432" y="555"/>
            <a:ext cx="0"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3" name="Line 1455">
            <a:extLst>
              <a:ext uri="{FF2B5EF4-FFF2-40B4-BE49-F238E27FC236}">
                <a16:creationId xmlns:a16="http://schemas.microsoft.com/office/drawing/2014/main" id="{00000000-0008-0000-0000-00003D020000}"/>
              </a:ext>
            </a:extLst>
          </xdr:cNvPr>
          <xdr:cNvSpPr>
            <a:spLocks noChangeShapeType="1"/>
          </xdr:cNvSpPr>
        </xdr:nvSpPr>
        <xdr:spPr bwMode="auto">
          <a:xfrm>
            <a:off x="1494" y="555"/>
            <a:ext cx="0" cy="24"/>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4" name="Freeform 1456">
            <a:extLst>
              <a:ext uri="{FF2B5EF4-FFF2-40B4-BE49-F238E27FC236}">
                <a16:creationId xmlns:a16="http://schemas.microsoft.com/office/drawing/2014/main" id="{00000000-0008-0000-0000-00003E020000}"/>
              </a:ext>
            </a:extLst>
          </xdr:cNvPr>
          <xdr:cNvSpPr>
            <a:spLocks/>
          </xdr:cNvSpPr>
        </xdr:nvSpPr>
        <xdr:spPr bwMode="auto">
          <a:xfrm flipV="1">
            <a:off x="1432" y="579"/>
            <a:ext cx="62" cy="5"/>
          </a:xfrm>
          <a:custGeom>
            <a:avLst/>
            <a:gdLst>
              <a:gd name="T0" fmla="*/ 0 w 64"/>
              <a:gd name="T1" fmla="*/ 1 h 10"/>
              <a:gd name="T2" fmla="*/ 9 w 64"/>
              <a:gd name="T3" fmla="*/ 1 h 10"/>
              <a:gd name="T4" fmla="*/ 16 w 64"/>
              <a:gd name="T5" fmla="*/ 0 h 10"/>
              <a:gd name="T6" fmla="*/ 26 w 64"/>
              <a:gd name="T7" fmla="*/ 1 h 10"/>
              <a:gd name="T8" fmla="*/ 31 w 64"/>
              <a:gd name="T9" fmla="*/ 1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4" h="10">
                <a:moveTo>
                  <a:pt x="0" y="10"/>
                </a:moveTo>
                <a:cubicBezTo>
                  <a:pt x="2" y="7"/>
                  <a:pt x="4" y="5"/>
                  <a:pt x="9" y="3"/>
                </a:cubicBezTo>
                <a:cubicBezTo>
                  <a:pt x="14" y="1"/>
                  <a:pt x="25" y="0"/>
                  <a:pt x="33" y="0"/>
                </a:cubicBezTo>
                <a:cubicBezTo>
                  <a:pt x="41" y="0"/>
                  <a:pt x="50" y="1"/>
                  <a:pt x="55" y="3"/>
                </a:cubicBezTo>
                <a:cubicBezTo>
                  <a:pt x="60" y="5"/>
                  <a:pt x="62" y="7"/>
                  <a:pt x="64"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5" name="Freeform 1466">
            <a:extLst>
              <a:ext uri="{FF2B5EF4-FFF2-40B4-BE49-F238E27FC236}">
                <a16:creationId xmlns:a16="http://schemas.microsoft.com/office/drawing/2014/main" id="{00000000-0008-0000-0000-00003F020000}"/>
              </a:ext>
            </a:extLst>
          </xdr:cNvPr>
          <xdr:cNvSpPr>
            <a:spLocks/>
          </xdr:cNvSpPr>
        </xdr:nvSpPr>
        <xdr:spPr bwMode="auto">
          <a:xfrm>
            <a:off x="1425" y="447"/>
            <a:ext cx="3" cy="4"/>
          </a:xfrm>
          <a:custGeom>
            <a:avLst/>
            <a:gdLst>
              <a:gd name="T0" fmla="*/ 3 w 3"/>
              <a:gd name="T1" fmla="*/ 4 h 4"/>
              <a:gd name="T2" fmla="*/ 2 w 3"/>
              <a:gd name="T3" fmla="*/ 1 h 4"/>
              <a:gd name="T4" fmla="*/ 0 w 3"/>
              <a:gd name="T5" fmla="*/ 0 h 4"/>
              <a:gd name="T6" fmla="*/ 0 60000 65536"/>
              <a:gd name="T7" fmla="*/ 0 60000 65536"/>
              <a:gd name="T8" fmla="*/ 0 60000 65536"/>
            </a:gdLst>
            <a:ahLst/>
            <a:cxnLst>
              <a:cxn ang="T6">
                <a:pos x="T0" y="T1"/>
              </a:cxn>
              <a:cxn ang="T7">
                <a:pos x="T2" y="T3"/>
              </a:cxn>
              <a:cxn ang="T8">
                <a:pos x="T4" y="T5"/>
              </a:cxn>
            </a:cxnLst>
            <a:rect l="0" t="0" r="r" b="b"/>
            <a:pathLst>
              <a:path w="3" h="4">
                <a:moveTo>
                  <a:pt x="3" y="4"/>
                </a:moveTo>
                <a:cubicBezTo>
                  <a:pt x="2" y="3"/>
                  <a:pt x="2" y="2"/>
                  <a:pt x="2" y="1"/>
                </a:cubicBezTo>
                <a:cubicBezTo>
                  <a:pt x="2" y="0"/>
                  <a:pt x="0" y="0"/>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6" name="Freeform 1467">
            <a:extLst>
              <a:ext uri="{FF2B5EF4-FFF2-40B4-BE49-F238E27FC236}">
                <a16:creationId xmlns:a16="http://schemas.microsoft.com/office/drawing/2014/main" id="{00000000-0008-0000-0000-000040020000}"/>
              </a:ext>
            </a:extLst>
          </xdr:cNvPr>
          <xdr:cNvSpPr>
            <a:spLocks/>
          </xdr:cNvSpPr>
        </xdr:nvSpPr>
        <xdr:spPr bwMode="auto">
          <a:xfrm flipH="1">
            <a:off x="1498" y="447"/>
            <a:ext cx="3" cy="4"/>
          </a:xfrm>
          <a:custGeom>
            <a:avLst/>
            <a:gdLst>
              <a:gd name="T0" fmla="*/ 3 w 3"/>
              <a:gd name="T1" fmla="*/ 4 h 4"/>
              <a:gd name="T2" fmla="*/ 2 w 3"/>
              <a:gd name="T3" fmla="*/ 1 h 4"/>
              <a:gd name="T4" fmla="*/ 0 w 3"/>
              <a:gd name="T5" fmla="*/ 0 h 4"/>
              <a:gd name="T6" fmla="*/ 0 60000 65536"/>
              <a:gd name="T7" fmla="*/ 0 60000 65536"/>
              <a:gd name="T8" fmla="*/ 0 60000 65536"/>
            </a:gdLst>
            <a:ahLst/>
            <a:cxnLst>
              <a:cxn ang="T6">
                <a:pos x="T0" y="T1"/>
              </a:cxn>
              <a:cxn ang="T7">
                <a:pos x="T2" y="T3"/>
              </a:cxn>
              <a:cxn ang="T8">
                <a:pos x="T4" y="T5"/>
              </a:cxn>
            </a:cxnLst>
            <a:rect l="0" t="0" r="r" b="b"/>
            <a:pathLst>
              <a:path w="3" h="4">
                <a:moveTo>
                  <a:pt x="3" y="4"/>
                </a:moveTo>
                <a:cubicBezTo>
                  <a:pt x="2" y="3"/>
                  <a:pt x="2" y="2"/>
                  <a:pt x="2" y="1"/>
                </a:cubicBezTo>
                <a:cubicBezTo>
                  <a:pt x="2" y="0"/>
                  <a:pt x="0" y="0"/>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7" name="AutoShape 1483">
            <a:extLst>
              <a:ext uri="{FF2B5EF4-FFF2-40B4-BE49-F238E27FC236}">
                <a16:creationId xmlns:a16="http://schemas.microsoft.com/office/drawing/2014/main" id="{00000000-0008-0000-0000-000041020000}"/>
              </a:ext>
            </a:extLst>
          </xdr:cNvPr>
          <xdr:cNvSpPr>
            <a:spLocks noChangeArrowheads="1"/>
          </xdr:cNvSpPr>
        </xdr:nvSpPr>
        <xdr:spPr bwMode="auto">
          <a:xfrm flipH="1">
            <a:off x="1428" y="495"/>
            <a:ext cx="9" cy="7"/>
          </a:xfrm>
          <a:prstGeom prst="flowChartManualInput">
            <a:avLst/>
          </a:prstGeom>
          <a:solidFill>
            <a:srgbClr val="969696"/>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8" name="Line 1472">
            <a:extLst>
              <a:ext uri="{FF2B5EF4-FFF2-40B4-BE49-F238E27FC236}">
                <a16:creationId xmlns:a16="http://schemas.microsoft.com/office/drawing/2014/main" id="{00000000-0008-0000-0000-000042020000}"/>
              </a:ext>
            </a:extLst>
          </xdr:cNvPr>
          <xdr:cNvSpPr>
            <a:spLocks noChangeShapeType="1"/>
          </xdr:cNvSpPr>
        </xdr:nvSpPr>
        <xdr:spPr bwMode="auto">
          <a:xfrm>
            <a:off x="1425" y="498"/>
            <a:ext cx="12"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79" name="AutoShape 1484">
            <a:extLst>
              <a:ext uri="{FF2B5EF4-FFF2-40B4-BE49-F238E27FC236}">
                <a16:creationId xmlns:a16="http://schemas.microsoft.com/office/drawing/2014/main" id="{00000000-0008-0000-0000-000043020000}"/>
              </a:ext>
            </a:extLst>
          </xdr:cNvPr>
          <xdr:cNvSpPr>
            <a:spLocks noChangeArrowheads="1"/>
          </xdr:cNvSpPr>
        </xdr:nvSpPr>
        <xdr:spPr bwMode="auto">
          <a:xfrm>
            <a:off x="1489" y="495"/>
            <a:ext cx="9" cy="7"/>
          </a:xfrm>
          <a:prstGeom prst="flowChartManualInput">
            <a:avLst/>
          </a:prstGeom>
          <a:solidFill>
            <a:srgbClr val="969696"/>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80" name="Line 1479">
            <a:extLst>
              <a:ext uri="{FF2B5EF4-FFF2-40B4-BE49-F238E27FC236}">
                <a16:creationId xmlns:a16="http://schemas.microsoft.com/office/drawing/2014/main" id="{00000000-0008-0000-0000-000044020000}"/>
              </a:ext>
            </a:extLst>
          </xdr:cNvPr>
          <xdr:cNvSpPr>
            <a:spLocks noChangeShapeType="1"/>
          </xdr:cNvSpPr>
        </xdr:nvSpPr>
        <xdr:spPr bwMode="auto">
          <a:xfrm flipH="1">
            <a:off x="1489" y="498"/>
            <a:ext cx="12"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81" name="Group 2083">
            <a:extLst>
              <a:ext uri="{FF2B5EF4-FFF2-40B4-BE49-F238E27FC236}">
                <a16:creationId xmlns:a16="http://schemas.microsoft.com/office/drawing/2014/main" id="{00000000-0008-0000-0000-000045020000}"/>
              </a:ext>
            </a:extLst>
          </xdr:cNvPr>
          <xdr:cNvGrpSpPr>
            <a:grpSpLocks/>
          </xdr:cNvGrpSpPr>
        </xdr:nvGrpSpPr>
        <xdr:grpSpPr bwMode="auto">
          <a:xfrm>
            <a:off x="1418" y="451"/>
            <a:ext cx="13" cy="7"/>
            <a:chOff x="1418" y="451"/>
            <a:chExt cx="13" cy="7"/>
          </a:xfrm>
        </xdr:grpSpPr>
        <xdr:sp macro="" textlink="">
          <xdr:nvSpPr>
            <xdr:cNvPr id="606" name="Freeform 1486">
              <a:extLst>
                <a:ext uri="{FF2B5EF4-FFF2-40B4-BE49-F238E27FC236}">
                  <a16:creationId xmlns:a16="http://schemas.microsoft.com/office/drawing/2014/main" id="{00000000-0008-0000-0000-00005E020000}"/>
                </a:ext>
              </a:extLst>
            </xdr:cNvPr>
            <xdr:cNvSpPr>
              <a:spLocks/>
            </xdr:cNvSpPr>
          </xdr:nvSpPr>
          <xdr:spPr bwMode="auto">
            <a:xfrm>
              <a:off x="1428" y="451"/>
              <a:ext cx="3" cy="7"/>
            </a:xfrm>
            <a:custGeom>
              <a:avLst/>
              <a:gdLst>
                <a:gd name="T0" fmla="*/ 0 w 3"/>
                <a:gd name="T1" fmla="*/ 0 h 7"/>
                <a:gd name="T2" fmla="*/ 0 w 3"/>
                <a:gd name="T3" fmla="*/ 7 h 7"/>
                <a:gd name="T4" fmla="*/ 3 w 3"/>
                <a:gd name="T5" fmla="*/ 7 h 7"/>
                <a:gd name="T6" fmla="*/ 0 w 3"/>
                <a:gd name="T7" fmla="*/ 0 h 7"/>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3" h="7">
                  <a:moveTo>
                    <a:pt x="0" y="0"/>
                  </a:moveTo>
                  <a:lnTo>
                    <a:pt x="0" y="7"/>
                  </a:lnTo>
                  <a:lnTo>
                    <a:pt x="3" y="7"/>
                  </a:lnTo>
                  <a:lnTo>
                    <a:pt x="0" y="0"/>
                  </a:lnTo>
                  <a:close/>
                </a:path>
              </a:pathLst>
            </a:custGeom>
            <a:solidFill>
              <a:srgbClr val="FFFFEB"/>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7" name="AutoShape 1468">
              <a:extLst>
                <a:ext uri="{FF2B5EF4-FFF2-40B4-BE49-F238E27FC236}">
                  <a16:creationId xmlns:a16="http://schemas.microsoft.com/office/drawing/2014/main" id="{00000000-0008-0000-0000-00005F020000}"/>
                </a:ext>
              </a:extLst>
            </xdr:cNvPr>
            <xdr:cNvSpPr>
              <a:spLocks noChangeArrowheads="1"/>
            </xdr:cNvSpPr>
          </xdr:nvSpPr>
          <xdr:spPr bwMode="auto">
            <a:xfrm rot="-5400000">
              <a:off x="1421" y="451"/>
              <a:ext cx="4" cy="10"/>
            </a:xfrm>
            <a:prstGeom prst="flowChartDelay">
              <a:avLst/>
            </a:prstGeom>
            <a:solidFill>
              <a:srgbClr val="FFFFEB"/>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grpSp>
        <xdr:nvGrpSpPr>
          <xdr:cNvPr id="582" name="Group 2082">
            <a:extLst>
              <a:ext uri="{FF2B5EF4-FFF2-40B4-BE49-F238E27FC236}">
                <a16:creationId xmlns:a16="http://schemas.microsoft.com/office/drawing/2014/main" id="{00000000-0008-0000-0000-000046020000}"/>
              </a:ext>
            </a:extLst>
          </xdr:cNvPr>
          <xdr:cNvGrpSpPr>
            <a:grpSpLocks/>
          </xdr:cNvGrpSpPr>
        </xdr:nvGrpSpPr>
        <xdr:grpSpPr bwMode="auto">
          <a:xfrm>
            <a:off x="1495" y="451"/>
            <a:ext cx="13" cy="7"/>
            <a:chOff x="1495" y="451"/>
            <a:chExt cx="13" cy="7"/>
          </a:xfrm>
        </xdr:grpSpPr>
        <xdr:sp macro="" textlink="">
          <xdr:nvSpPr>
            <xdr:cNvPr id="604" name="Freeform 1489">
              <a:extLst>
                <a:ext uri="{FF2B5EF4-FFF2-40B4-BE49-F238E27FC236}">
                  <a16:creationId xmlns:a16="http://schemas.microsoft.com/office/drawing/2014/main" id="{00000000-0008-0000-0000-00005C020000}"/>
                </a:ext>
              </a:extLst>
            </xdr:cNvPr>
            <xdr:cNvSpPr>
              <a:spLocks/>
            </xdr:cNvSpPr>
          </xdr:nvSpPr>
          <xdr:spPr bwMode="auto">
            <a:xfrm flipH="1">
              <a:off x="1495" y="451"/>
              <a:ext cx="3" cy="7"/>
            </a:xfrm>
            <a:custGeom>
              <a:avLst/>
              <a:gdLst>
                <a:gd name="T0" fmla="*/ 0 w 3"/>
                <a:gd name="T1" fmla="*/ 0 h 7"/>
                <a:gd name="T2" fmla="*/ 0 w 3"/>
                <a:gd name="T3" fmla="*/ 7 h 7"/>
                <a:gd name="T4" fmla="*/ 3 w 3"/>
                <a:gd name="T5" fmla="*/ 7 h 7"/>
                <a:gd name="T6" fmla="*/ 0 w 3"/>
                <a:gd name="T7" fmla="*/ 0 h 7"/>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3" h="7">
                  <a:moveTo>
                    <a:pt x="0" y="0"/>
                  </a:moveTo>
                  <a:lnTo>
                    <a:pt x="0" y="7"/>
                  </a:lnTo>
                  <a:lnTo>
                    <a:pt x="3" y="7"/>
                  </a:lnTo>
                  <a:lnTo>
                    <a:pt x="0" y="0"/>
                  </a:lnTo>
                  <a:close/>
                </a:path>
              </a:pathLst>
            </a:custGeom>
            <a:solidFill>
              <a:srgbClr val="FFFFEB"/>
            </a:soli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5" name="AutoShape 1490">
              <a:extLst>
                <a:ext uri="{FF2B5EF4-FFF2-40B4-BE49-F238E27FC236}">
                  <a16:creationId xmlns:a16="http://schemas.microsoft.com/office/drawing/2014/main" id="{00000000-0008-0000-0000-00005D020000}"/>
                </a:ext>
              </a:extLst>
            </xdr:cNvPr>
            <xdr:cNvSpPr>
              <a:spLocks noChangeArrowheads="1"/>
            </xdr:cNvSpPr>
          </xdr:nvSpPr>
          <xdr:spPr bwMode="auto">
            <a:xfrm rot="5400000" flipH="1">
              <a:off x="1501" y="451"/>
              <a:ext cx="4" cy="10"/>
            </a:xfrm>
            <a:prstGeom prst="flowChartDelay">
              <a:avLst/>
            </a:prstGeom>
            <a:solidFill>
              <a:srgbClr val="FFFFEB"/>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583" name="Line 1491">
            <a:extLst>
              <a:ext uri="{FF2B5EF4-FFF2-40B4-BE49-F238E27FC236}">
                <a16:creationId xmlns:a16="http://schemas.microsoft.com/office/drawing/2014/main" id="{00000000-0008-0000-0000-000047020000}"/>
              </a:ext>
            </a:extLst>
          </xdr:cNvPr>
          <xdr:cNvSpPr>
            <a:spLocks noChangeShapeType="1"/>
          </xdr:cNvSpPr>
        </xdr:nvSpPr>
        <xdr:spPr bwMode="auto">
          <a:xfrm>
            <a:off x="1428" y="535"/>
            <a:ext cx="4"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84" name="Line 1492">
            <a:extLst>
              <a:ext uri="{FF2B5EF4-FFF2-40B4-BE49-F238E27FC236}">
                <a16:creationId xmlns:a16="http://schemas.microsoft.com/office/drawing/2014/main" id="{00000000-0008-0000-0000-000048020000}"/>
              </a:ext>
            </a:extLst>
          </xdr:cNvPr>
          <xdr:cNvSpPr>
            <a:spLocks noChangeShapeType="1"/>
          </xdr:cNvSpPr>
        </xdr:nvSpPr>
        <xdr:spPr bwMode="auto">
          <a:xfrm>
            <a:off x="1494" y="535"/>
            <a:ext cx="4"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585" name="Group 2081">
            <a:extLst>
              <a:ext uri="{FF2B5EF4-FFF2-40B4-BE49-F238E27FC236}">
                <a16:creationId xmlns:a16="http://schemas.microsoft.com/office/drawing/2014/main" id="{00000000-0008-0000-0000-000049020000}"/>
              </a:ext>
            </a:extLst>
          </xdr:cNvPr>
          <xdr:cNvGrpSpPr>
            <a:grpSpLocks/>
          </xdr:cNvGrpSpPr>
        </xdr:nvGrpSpPr>
        <xdr:grpSpPr bwMode="auto">
          <a:xfrm>
            <a:off x="1430" y="438"/>
            <a:ext cx="66" cy="27"/>
            <a:chOff x="1430" y="438"/>
            <a:chExt cx="66" cy="27"/>
          </a:xfrm>
        </xdr:grpSpPr>
        <xdr:sp macro="" textlink="">
          <xdr:nvSpPr>
            <xdr:cNvPr id="600" name="Line 1427">
              <a:extLst>
                <a:ext uri="{FF2B5EF4-FFF2-40B4-BE49-F238E27FC236}">
                  <a16:creationId xmlns:a16="http://schemas.microsoft.com/office/drawing/2014/main" id="{00000000-0008-0000-0000-000058020000}"/>
                </a:ext>
              </a:extLst>
            </xdr:cNvPr>
            <xdr:cNvSpPr>
              <a:spLocks noChangeShapeType="1"/>
            </xdr:cNvSpPr>
          </xdr:nvSpPr>
          <xdr:spPr bwMode="auto">
            <a:xfrm>
              <a:off x="1430" y="448"/>
              <a:ext cx="8" cy="1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1" name="Line 1428">
              <a:extLst>
                <a:ext uri="{FF2B5EF4-FFF2-40B4-BE49-F238E27FC236}">
                  <a16:creationId xmlns:a16="http://schemas.microsoft.com/office/drawing/2014/main" id="{00000000-0008-0000-0000-000059020000}"/>
                </a:ext>
              </a:extLst>
            </xdr:cNvPr>
            <xdr:cNvSpPr>
              <a:spLocks noChangeShapeType="1"/>
            </xdr:cNvSpPr>
          </xdr:nvSpPr>
          <xdr:spPr bwMode="auto">
            <a:xfrm flipV="1">
              <a:off x="1488" y="448"/>
              <a:ext cx="8" cy="1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2" name="Freeform 1437">
              <a:extLst>
                <a:ext uri="{FF2B5EF4-FFF2-40B4-BE49-F238E27FC236}">
                  <a16:creationId xmlns:a16="http://schemas.microsoft.com/office/drawing/2014/main" id="{00000000-0008-0000-0000-00005A020000}"/>
                </a:ext>
              </a:extLst>
            </xdr:cNvPr>
            <xdr:cNvSpPr>
              <a:spLocks/>
            </xdr:cNvSpPr>
          </xdr:nvSpPr>
          <xdr:spPr bwMode="auto">
            <a:xfrm>
              <a:off x="1430" y="438"/>
              <a:ext cx="66" cy="10"/>
            </a:xfrm>
            <a:custGeom>
              <a:avLst/>
              <a:gdLst>
                <a:gd name="T0" fmla="*/ 0 w 64"/>
                <a:gd name="T1" fmla="*/ 10 h 10"/>
                <a:gd name="T2" fmla="*/ 9 w 64"/>
                <a:gd name="T3" fmla="*/ 3 h 10"/>
                <a:gd name="T4" fmla="*/ 68 w 64"/>
                <a:gd name="T5" fmla="*/ 0 h 10"/>
                <a:gd name="T6" fmla="*/ 118 w 64"/>
                <a:gd name="T7" fmla="*/ 3 h 10"/>
                <a:gd name="T8" fmla="*/ 137 w 64"/>
                <a:gd name="T9" fmla="*/ 10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4" h="10">
                  <a:moveTo>
                    <a:pt x="0" y="10"/>
                  </a:moveTo>
                  <a:cubicBezTo>
                    <a:pt x="2" y="7"/>
                    <a:pt x="4" y="5"/>
                    <a:pt x="9" y="3"/>
                  </a:cubicBezTo>
                  <a:cubicBezTo>
                    <a:pt x="14" y="1"/>
                    <a:pt x="25" y="0"/>
                    <a:pt x="33" y="0"/>
                  </a:cubicBezTo>
                  <a:cubicBezTo>
                    <a:pt x="41" y="0"/>
                    <a:pt x="50" y="1"/>
                    <a:pt x="55" y="3"/>
                  </a:cubicBezTo>
                  <a:cubicBezTo>
                    <a:pt x="60" y="5"/>
                    <a:pt x="62" y="7"/>
                    <a:pt x="64"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3" name="Freeform 1438">
              <a:extLst>
                <a:ext uri="{FF2B5EF4-FFF2-40B4-BE49-F238E27FC236}">
                  <a16:creationId xmlns:a16="http://schemas.microsoft.com/office/drawing/2014/main" id="{00000000-0008-0000-0000-00005B020000}"/>
                </a:ext>
              </a:extLst>
            </xdr:cNvPr>
            <xdr:cNvSpPr>
              <a:spLocks/>
            </xdr:cNvSpPr>
          </xdr:nvSpPr>
          <xdr:spPr bwMode="auto">
            <a:xfrm>
              <a:off x="1438" y="458"/>
              <a:ext cx="50" cy="7"/>
            </a:xfrm>
            <a:custGeom>
              <a:avLst/>
              <a:gdLst>
                <a:gd name="T0" fmla="*/ 0 w 64"/>
                <a:gd name="T1" fmla="*/ 1 h 10"/>
                <a:gd name="T2" fmla="*/ 2 w 64"/>
                <a:gd name="T3" fmla="*/ 1 h 10"/>
                <a:gd name="T4" fmla="*/ 2 w 64"/>
                <a:gd name="T5" fmla="*/ 0 h 10"/>
                <a:gd name="T6" fmla="*/ 2 w 64"/>
                <a:gd name="T7" fmla="*/ 1 h 10"/>
                <a:gd name="T8" fmla="*/ 2 w 64"/>
                <a:gd name="T9" fmla="*/ 1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4" h="10">
                  <a:moveTo>
                    <a:pt x="0" y="10"/>
                  </a:moveTo>
                  <a:cubicBezTo>
                    <a:pt x="2" y="7"/>
                    <a:pt x="4" y="5"/>
                    <a:pt x="9" y="3"/>
                  </a:cubicBezTo>
                  <a:cubicBezTo>
                    <a:pt x="14" y="1"/>
                    <a:pt x="25" y="0"/>
                    <a:pt x="33" y="0"/>
                  </a:cubicBezTo>
                  <a:cubicBezTo>
                    <a:pt x="41" y="0"/>
                    <a:pt x="50" y="1"/>
                    <a:pt x="55" y="3"/>
                  </a:cubicBezTo>
                  <a:cubicBezTo>
                    <a:pt x="60" y="5"/>
                    <a:pt x="62" y="7"/>
                    <a:pt x="64"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586" name="Freeform 1520">
            <a:extLst>
              <a:ext uri="{FF2B5EF4-FFF2-40B4-BE49-F238E27FC236}">
                <a16:creationId xmlns:a16="http://schemas.microsoft.com/office/drawing/2014/main" id="{00000000-0008-0000-0000-00004A020000}"/>
              </a:ext>
            </a:extLst>
          </xdr:cNvPr>
          <xdr:cNvSpPr>
            <a:spLocks/>
          </xdr:cNvSpPr>
        </xdr:nvSpPr>
        <xdr:spPr bwMode="auto">
          <a:xfrm>
            <a:off x="1445" y="385"/>
            <a:ext cx="36" cy="3"/>
          </a:xfrm>
          <a:custGeom>
            <a:avLst/>
            <a:gdLst>
              <a:gd name="T0" fmla="*/ 0 w 36"/>
              <a:gd name="T1" fmla="*/ 3 h 3"/>
              <a:gd name="T2" fmla="*/ 18 w 36"/>
              <a:gd name="T3" fmla="*/ 0 h 3"/>
              <a:gd name="T4" fmla="*/ 36 w 36"/>
              <a:gd name="T5" fmla="*/ 3 h 3"/>
              <a:gd name="T6" fmla="*/ 0 60000 65536"/>
              <a:gd name="T7" fmla="*/ 0 60000 65536"/>
              <a:gd name="T8" fmla="*/ 0 60000 65536"/>
            </a:gdLst>
            <a:ahLst/>
            <a:cxnLst>
              <a:cxn ang="T6">
                <a:pos x="T0" y="T1"/>
              </a:cxn>
              <a:cxn ang="T7">
                <a:pos x="T2" y="T3"/>
              </a:cxn>
              <a:cxn ang="T8">
                <a:pos x="T4" y="T5"/>
              </a:cxn>
            </a:cxnLst>
            <a:rect l="0" t="0" r="r" b="b"/>
            <a:pathLst>
              <a:path w="36" h="3">
                <a:moveTo>
                  <a:pt x="0" y="3"/>
                </a:moveTo>
                <a:cubicBezTo>
                  <a:pt x="6" y="1"/>
                  <a:pt x="12" y="0"/>
                  <a:pt x="18" y="0"/>
                </a:cubicBezTo>
                <a:cubicBezTo>
                  <a:pt x="24" y="0"/>
                  <a:pt x="30" y="1"/>
                  <a:pt x="36" y="3"/>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87" name="Freeform 1816">
            <a:extLst>
              <a:ext uri="{FF2B5EF4-FFF2-40B4-BE49-F238E27FC236}">
                <a16:creationId xmlns:a16="http://schemas.microsoft.com/office/drawing/2014/main" id="{00000000-0008-0000-0000-00004B020000}"/>
              </a:ext>
            </a:extLst>
          </xdr:cNvPr>
          <xdr:cNvSpPr>
            <a:spLocks/>
          </xdr:cNvSpPr>
        </xdr:nvSpPr>
        <xdr:spPr bwMode="auto">
          <a:xfrm>
            <a:off x="1425" y="542"/>
            <a:ext cx="3" cy="2"/>
          </a:xfrm>
          <a:custGeom>
            <a:avLst/>
            <a:gdLst>
              <a:gd name="T0" fmla="*/ 3 w 3"/>
              <a:gd name="T1" fmla="*/ 2 h 2"/>
              <a:gd name="T2" fmla="*/ 1 w 3"/>
              <a:gd name="T3" fmla="*/ 2 h 2"/>
              <a:gd name="T4" fmla="*/ 0 w 3"/>
              <a:gd name="T5" fmla="*/ 0 h 2"/>
              <a:gd name="T6" fmla="*/ 0 60000 65536"/>
              <a:gd name="T7" fmla="*/ 0 60000 65536"/>
              <a:gd name="T8" fmla="*/ 0 60000 65536"/>
            </a:gdLst>
            <a:ahLst/>
            <a:cxnLst>
              <a:cxn ang="T6">
                <a:pos x="T0" y="T1"/>
              </a:cxn>
              <a:cxn ang="T7">
                <a:pos x="T2" y="T3"/>
              </a:cxn>
              <a:cxn ang="T8">
                <a:pos x="T4" y="T5"/>
              </a:cxn>
            </a:cxnLst>
            <a:rect l="0" t="0" r="r" b="b"/>
            <a:pathLst>
              <a:path w="3" h="2">
                <a:moveTo>
                  <a:pt x="3" y="2"/>
                </a:moveTo>
                <a:cubicBezTo>
                  <a:pt x="2" y="2"/>
                  <a:pt x="1" y="2"/>
                  <a:pt x="1" y="2"/>
                </a:cubicBezTo>
                <a:cubicBezTo>
                  <a:pt x="1" y="2"/>
                  <a:pt x="0" y="1"/>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88" name="Freeform 1821">
            <a:extLst>
              <a:ext uri="{FF2B5EF4-FFF2-40B4-BE49-F238E27FC236}">
                <a16:creationId xmlns:a16="http://schemas.microsoft.com/office/drawing/2014/main" id="{00000000-0008-0000-0000-00004C020000}"/>
              </a:ext>
            </a:extLst>
          </xdr:cNvPr>
          <xdr:cNvSpPr>
            <a:spLocks/>
          </xdr:cNvSpPr>
        </xdr:nvSpPr>
        <xdr:spPr bwMode="auto">
          <a:xfrm flipH="1">
            <a:off x="1498" y="542"/>
            <a:ext cx="3" cy="2"/>
          </a:xfrm>
          <a:custGeom>
            <a:avLst/>
            <a:gdLst>
              <a:gd name="T0" fmla="*/ 3 w 3"/>
              <a:gd name="T1" fmla="*/ 2 h 2"/>
              <a:gd name="T2" fmla="*/ 1 w 3"/>
              <a:gd name="T3" fmla="*/ 2 h 2"/>
              <a:gd name="T4" fmla="*/ 0 w 3"/>
              <a:gd name="T5" fmla="*/ 0 h 2"/>
              <a:gd name="T6" fmla="*/ 0 60000 65536"/>
              <a:gd name="T7" fmla="*/ 0 60000 65536"/>
              <a:gd name="T8" fmla="*/ 0 60000 65536"/>
            </a:gdLst>
            <a:ahLst/>
            <a:cxnLst>
              <a:cxn ang="T6">
                <a:pos x="T0" y="T1"/>
              </a:cxn>
              <a:cxn ang="T7">
                <a:pos x="T2" y="T3"/>
              </a:cxn>
              <a:cxn ang="T8">
                <a:pos x="T4" y="T5"/>
              </a:cxn>
            </a:cxnLst>
            <a:rect l="0" t="0" r="r" b="b"/>
            <a:pathLst>
              <a:path w="3" h="2">
                <a:moveTo>
                  <a:pt x="3" y="2"/>
                </a:moveTo>
                <a:cubicBezTo>
                  <a:pt x="2" y="2"/>
                  <a:pt x="1" y="2"/>
                  <a:pt x="1" y="2"/>
                </a:cubicBezTo>
                <a:cubicBezTo>
                  <a:pt x="1" y="2"/>
                  <a:pt x="0" y="1"/>
                  <a:pt x="0"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89" name="Freeform 1829">
            <a:extLst>
              <a:ext uri="{FF2B5EF4-FFF2-40B4-BE49-F238E27FC236}">
                <a16:creationId xmlns:a16="http://schemas.microsoft.com/office/drawing/2014/main" id="{00000000-0008-0000-0000-00004D020000}"/>
              </a:ext>
            </a:extLst>
          </xdr:cNvPr>
          <xdr:cNvSpPr>
            <a:spLocks/>
          </xdr:cNvSpPr>
        </xdr:nvSpPr>
        <xdr:spPr bwMode="auto">
          <a:xfrm>
            <a:off x="1432" y="532"/>
            <a:ext cx="62" cy="30"/>
          </a:xfrm>
          <a:custGeom>
            <a:avLst/>
            <a:gdLst>
              <a:gd name="T0" fmla="*/ 8 w 62"/>
              <a:gd name="T1" fmla="*/ 0 h 30"/>
              <a:gd name="T2" fmla="*/ 0 w 62"/>
              <a:gd name="T3" fmla="*/ 23 h 30"/>
              <a:gd name="T4" fmla="*/ 2 w 62"/>
              <a:gd name="T5" fmla="*/ 25 h 30"/>
              <a:gd name="T6" fmla="*/ 5 w 62"/>
              <a:gd name="T7" fmla="*/ 27 h 30"/>
              <a:gd name="T8" fmla="*/ 10 w 62"/>
              <a:gd name="T9" fmla="*/ 28 h 30"/>
              <a:gd name="T10" fmla="*/ 14 w 62"/>
              <a:gd name="T11" fmla="*/ 29 h 30"/>
              <a:gd name="T12" fmla="*/ 17 w 62"/>
              <a:gd name="T13" fmla="*/ 29 h 30"/>
              <a:gd name="T14" fmla="*/ 20 w 62"/>
              <a:gd name="T15" fmla="*/ 30 h 30"/>
              <a:gd name="T16" fmla="*/ 31 w 62"/>
              <a:gd name="T17" fmla="*/ 30 h 30"/>
              <a:gd name="T18" fmla="*/ 38 w 62"/>
              <a:gd name="T19" fmla="*/ 30 h 30"/>
              <a:gd name="T20" fmla="*/ 42 w 62"/>
              <a:gd name="T21" fmla="*/ 30 h 30"/>
              <a:gd name="T22" fmla="*/ 46 w 62"/>
              <a:gd name="T23" fmla="*/ 29 h 30"/>
              <a:gd name="T24" fmla="*/ 52 w 62"/>
              <a:gd name="T25" fmla="*/ 28 h 30"/>
              <a:gd name="T26" fmla="*/ 56 w 62"/>
              <a:gd name="T27" fmla="*/ 27 h 30"/>
              <a:gd name="T28" fmla="*/ 60 w 62"/>
              <a:gd name="T29" fmla="*/ 25 h 30"/>
              <a:gd name="T30" fmla="*/ 62 w 62"/>
              <a:gd name="T31" fmla="*/ 23 h 30"/>
              <a:gd name="T32" fmla="*/ 54 w 62"/>
              <a:gd name="T33" fmla="*/ 0 h 30"/>
              <a:gd name="T34" fmla="*/ 52 w 62"/>
              <a:gd name="T35" fmla="*/ 2 h 30"/>
              <a:gd name="T36" fmla="*/ 50 w 62"/>
              <a:gd name="T37" fmla="*/ 3 h 30"/>
              <a:gd name="T38" fmla="*/ 47 w 62"/>
              <a:gd name="T39" fmla="*/ 4 h 30"/>
              <a:gd name="T40" fmla="*/ 44 w 62"/>
              <a:gd name="T41" fmla="*/ 5 h 30"/>
              <a:gd name="T42" fmla="*/ 41 w 62"/>
              <a:gd name="T43" fmla="*/ 5 h 30"/>
              <a:gd name="T44" fmla="*/ 37 w 62"/>
              <a:gd name="T45" fmla="*/ 6 h 30"/>
              <a:gd name="T46" fmla="*/ 28 w 62"/>
              <a:gd name="T47" fmla="*/ 6 h 30"/>
              <a:gd name="T48" fmla="*/ 25 w 62"/>
              <a:gd name="T49" fmla="*/ 6 h 30"/>
              <a:gd name="T50" fmla="*/ 21 w 62"/>
              <a:gd name="T51" fmla="*/ 5 h 30"/>
              <a:gd name="T52" fmla="*/ 18 w 62"/>
              <a:gd name="T53" fmla="*/ 5 h 30"/>
              <a:gd name="T54" fmla="*/ 14 w 62"/>
              <a:gd name="T55" fmla="*/ 4 h 30"/>
              <a:gd name="T56" fmla="*/ 12 w 62"/>
              <a:gd name="T57" fmla="*/ 3 h 30"/>
              <a:gd name="T58" fmla="*/ 10 w 62"/>
              <a:gd name="T59" fmla="*/ 2 h 30"/>
              <a:gd name="T60" fmla="*/ 8 w 62"/>
              <a:gd name="T61" fmla="*/ 0 h 30"/>
              <a:gd name="T62" fmla="*/ 0 60000 65536"/>
              <a:gd name="T63" fmla="*/ 0 60000 65536"/>
              <a:gd name="T64" fmla="*/ 0 60000 65536"/>
              <a:gd name="T65" fmla="*/ 0 60000 65536"/>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Lst>
            <a:ahLst/>
            <a:cxnLst>
              <a:cxn ang="T62">
                <a:pos x="T0" y="T1"/>
              </a:cxn>
              <a:cxn ang="T63">
                <a:pos x="T2" y="T3"/>
              </a:cxn>
              <a:cxn ang="T64">
                <a:pos x="T4" y="T5"/>
              </a:cxn>
              <a:cxn ang="T65">
                <a:pos x="T6" y="T7"/>
              </a:cxn>
              <a:cxn ang="T66">
                <a:pos x="T8" y="T9"/>
              </a:cxn>
              <a:cxn ang="T67">
                <a:pos x="T10" y="T11"/>
              </a:cxn>
              <a:cxn ang="T68">
                <a:pos x="T12" y="T13"/>
              </a:cxn>
              <a:cxn ang="T69">
                <a:pos x="T14" y="T15"/>
              </a:cxn>
              <a:cxn ang="T70">
                <a:pos x="T16" y="T17"/>
              </a:cxn>
              <a:cxn ang="T71">
                <a:pos x="T18" y="T19"/>
              </a:cxn>
              <a:cxn ang="T72">
                <a:pos x="T20" y="T21"/>
              </a:cxn>
              <a:cxn ang="T73">
                <a:pos x="T22" y="T23"/>
              </a:cxn>
              <a:cxn ang="T74">
                <a:pos x="T24" y="T25"/>
              </a:cxn>
              <a:cxn ang="T75">
                <a:pos x="T26" y="T27"/>
              </a:cxn>
              <a:cxn ang="T76">
                <a:pos x="T28" y="T29"/>
              </a:cxn>
              <a:cxn ang="T77">
                <a:pos x="T30" y="T31"/>
              </a:cxn>
              <a:cxn ang="T78">
                <a:pos x="T32" y="T33"/>
              </a:cxn>
              <a:cxn ang="T79">
                <a:pos x="T34" y="T35"/>
              </a:cxn>
              <a:cxn ang="T80">
                <a:pos x="T36" y="T37"/>
              </a:cxn>
              <a:cxn ang="T81">
                <a:pos x="T38" y="T39"/>
              </a:cxn>
              <a:cxn ang="T82">
                <a:pos x="T40" y="T41"/>
              </a:cxn>
              <a:cxn ang="T83">
                <a:pos x="T42" y="T43"/>
              </a:cxn>
              <a:cxn ang="T84">
                <a:pos x="T44" y="T45"/>
              </a:cxn>
              <a:cxn ang="T85">
                <a:pos x="T46" y="T47"/>
              </a:cxn>
              <a:cxn ang="T86">
                <a:pos x="T48" y="T49"/>
              </a:cxn>
              <a:cxn ang="T87">
                <a:pos x="T50" y="T51"/>
              </a:cxn>
              <a:cxn ang="T88">
                <a:pos x="T52" y="T53"/>
              </a:cxn>
              <a:cxn ang="T89">
                <a:pos x="T54" y="T55"/>
              </a:cxn>
              <a:cxn ang="T90">
                <a:pos x="T56" y="T57"/>
              </a:cxn>
              <a:cxn ang="T91">
                <a:pos x="T58" y="T59"/>
              </a:cxn>
              <a:cxn ang="T92">
                <a:pos x="T60" y="T61"/>
              </a:cxn>
            </a:cxnLst>
            <a:rect l="0" t="0" r="r" b="b"/>
            <a:pathLst>
              <a:path w="62" h="30">
                <a:moveTo>
                  <a:pt x="8" y="0"/>
                </a:moveTo>
                <a:lnTo>
                  <a:pt x="0" y="23"/>
                </a:lnTo>
                <a:lnTo>
                  <a:pt x="2" y="25"/>
                </a:lnTo>
                <a:lnTo>
                  <a:pt x="5" y="27"/>
                </a:lnTo>
                <a:lnTo>
                  <a:pt x="10" y="28"/>
                </a:lnTo>
                <a:lnTo>
                  <a:pt x="14" y="29"/>
                </a:lnTo>
                <a:lnTo>
                  <a:pt x="17" y="29"/>
                </a:lnTo>
                <a:lnTo>
                  <a:pt x="20" y="30"/>
                </a:lnTo>
                <a:lnTo>
                  <a:pt x="31" y="30"/>
                </a:lnTo>
                <a:lnTo>
                  <a:pt x="38" y="30"/>
                </a:lnTo>
                <a:lnTo>
                  <a:pt x="42" y="30"/>
                </a:lnTo>
                <a:lnTo>
                  <a:pt x="46" y="29"/>
                </a:lnTo>
                <a:lnTo>
                  <a:pt x="52" y="28"/>
                </a:lnTo>
                <a:lnTo>
                  <a:pt x="56" y="27"/>
                </a:lnTo>
                <a:lnTo>
                  <a:pt x="60" y="25"/>
                </a:lnTo>
                <a:lnTo>
                  <a:pt x="62" y="23"/>
                </a:lnTo>
                <a:lnTo>
                  <a:pt x="54" y="0"/>
                </a:lnTo>
                <a:lnTo>
                  <a:pt x="52" y="2"/>
                </a:lnTo>
                <a:lnTo>
                  <a:pt x="50" y="3"/>
                </a:lnTo>
                <a:lnTo>
                  <a:pt x="47" y="4"/>
                </a:lnTo>
                <a:lnTo>
                  <a:pt x="44" y="5"/>
                </a:lnTo>
                <a:lnTo>
                  <a:pt x="41" y="5"/>
                </a:lnTo>
                <a:lnTo>
                  <a:pt x="37" y="6"/>
                </a:lnTo>
                <a:lnTo>
                  <a:pt x="28" y="6"/>
                </a:lnTo>
                <a:lnTo>
                  <a:pt x="25" y="6"/>
                </a:lnTo>
                <a:lnTo>
                  <a:pt x="21" y="5"/>
                </a:lnTo>
                <a:lnTo>
                  <a:pt x="18" y="5"/>
                </a:lnTo>
                <a:lnTo>
                  <a:pt x="14" y="4"/>
                </a:lnTo>
                <a:lnTo>
                  <a:pt x="12" y="3"/>
                </a:lnTo>
                <a:lnTo>
                  <a:pt x="10" y="2"/>
                </a:lnTo>
                <a:lnTo>
                  <a:pt x="8" y="0"/>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0" name="Freeform 1451">
            <a:extLst>
              <a:ext uri="{FF2B5EF4-FFF2-40B4-BE49-F238E27FC236}">
                <a16:creationId xmlns:a16="http://schemas.microsoft.com/office/drawing/2014/main" id="{00000000-0008-0000-0000-00004E020000}"/>
              </a:ext>
            </a:extLst>
          </xdr:cNvPr>
          <xdr:cNvSpPr>
            <a:spLocks/>
          </xdr:cNvSpPr>
        </xdr:nvSpPr>
        <xdr:spPr bwMode="auto">
          <a:xfrm flipV="1">
            <a:off x="1432" y="555"/>
            <a:ext cx="62" cy="7"/>
          </a:xfrm>
          <a:custGeom>
            <a:avLst/>
            <a:gdLst>
              <a:gd name="T0" fmla="*/ 0 w 64"/>
              <a:gd name="T1" fmla="*/ 1 h 10"/>
              <a:gd name="T2" fmla="*/ 9 w 64"/>
              <a:gd name="T3" fmla="*/ 1 h 10"/>
              <a:gd name="T4" fmla="*/ 16 w 64"/>
              <a:gd name="T5" fmla="*/ 0 h 10"/>
              <a:gd name="T6" fmla="*/ 26 w 64"/>
              <a:gd name="T7" fmla="*/ 1 h 10"/>
              <a:gd name="T8" fmla="*/ 31 w 64"/>
              <a:gd name="T9" fmla="*/ 1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4" h="10">
                <a:moveTo>
                  <a:pt x="0" y="10"/>
                </a:moveTo>
                <a:cubicBezTo>
                  <a:pt x="2" y="7"/>
                  <a:pt x="4" y="5"/>
                  <a:pt x="9" y="3"/>
                </a:cubicBezTo>
                <a:cubicBezTo>
                  <a:pt x="14" y="1"/>
                  <a:pt x="25" y="0"/>
                  <a:pt x="33" y="0"/>
                </a:cubicBezTo>
                <a:cubicBezTo>
                  <a:pt x="41" y="0"/>
                  <a:pt x="50" y="1"/>
                  <a:pt x="55" y="3"/>
                </a:cubicBezTo>
                <a:cubicBezTo>
                  <a:pt x="60" y="5"/>
                  <a:pt x="62" y="7"/>
                  <a:pt x="64"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1" name="Line 1443">
            <a:extLst>
              <a:ext uri="{FF2B5EF4-FFF2-40B4-BE49-F238E27FC236}">
                <a16:creationId xmlns:a16="http://schemas.microsoft.com/office/drawing/2014/main" id="{00000000-0008-0000-0000-00004F020000}"/>
              </a:ext>
            </a:extLst>
          </xdr:cNvPr>
          <xdr:cNvSpPr>
            <a:spLocks noChangeShapeType="1"/>
          </xdr:cNvSpPr>
        </xdr:nvSpPr>
        <xdr:spPr bwMode="auto">
          <a:xfrm flipV="1">
            <a:off x="1432" y="532"/>
            <a:ext cx="8" cy="2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2" name="Freeform 1446">
            <a:extLst>
              <a:ext uri="{FF2B5EF4-FFF2-40B4-BE49-F238E27FC236}">
                <a16:creationId xmlns:a16="http://schemas.microsoft.com/office/drawing/2014/main" id="{00000000-0008-0000-0000-000050020000}"/>
              </a:ext>
            </a:extLst>
          </xdr:cNvPr>
          <xdr:cNvSpPr>
            <a:spLocks/>
          </xdr:cNvSpPr>
        </xdr:nvSpPr>
        <xdr:spPr bwMode="auto">
          <a:xfrm flipV="1">
            <a:off x="1440" y="532"/>
            <a:ext cx="46" cy="6"/>
          </a:xfrm>
          <a:custGeom>
            <a:avLst/>
            <a:gdLst>
              <a:gd name="T0" fmla="*/ 0 w 64"/>
              <a:gd name="T1" fmla="*/ 1 h 10"/>
              <a:gd name="T2" fmla="*/ 1 w 64"/>
              <a:gd name="T3" fmla="*/ 1 h 10"/>
              <a:gd name="T4" fmla="*/ 1 w 64"/>
              <a:gd name="T5" fmla="*/ 0 h 10"/>
              <a:gd name="T6" fmla="*/ 1 w 64"/>
              <a:gd name="T7" fmla="*/ 1 h 10"/>
              <a:gd name="T8" fmla="*/ 1 w 64"/>
              <a:gd name="T9" fmla="*/ 1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4" h="10">
                <a:moveTo>
                  <a:pt x="0" y="10"/>
                </a:moveTo>
                <a:cubicBezTo>
                  <a:pt x="2" y="7"/>
                  <a:pt x="4" y="5"/>
                  <a:pt x="9" y="3"/>
                </a:cubicBezTo>
                <a:cubicBezTo>
                  <a:pt x="14" y="1"/>
                  <a:pt x="25" y="0"/>
                  <a:pt x="33" y="0"/>
                </a:cubicBezTo>
                <a:cubicBezTo>
                  <a:pt x="41" y="0"/>
                  <a:pt x="50" y="1"/>
                  <a:pt x="55" y="3"/>
                </a:cubicBezTo>
                <a:cubicBezTo>
                  <a:pt x="60" y="5"/>
                  <a:pt x="62" y="7"/>
                  <a:pt x="64" y="1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3" name="Line 1828">
            <a:extLst>
              <a:ext uri="{FF2B5EF4-FFF2-40B4-BE49-F238E27FC236}">
                <a16:creationId xmlns:a16="http://schemas.microsoft.com/office/drawing/2014/main" id="{00000000-0008-0000-0000-000051020000}"/>
              </a:ext>
            </a:extLst>
          </xdr:cNvPr>
          <xdr:cNvSpPr>
            <a:spLocks noChangeShapeType="1"/>
          </xdr:cNvSpPr>
        </xdr:nvSpPr>
        <xdr:spPr bwMode="auto">
          <a:xfrm flipH="1" flipV="1">
            <a:off x="1486" y="532"/>
            <a:ext cx="8" cy="2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4" name="Freeform 1925">
            <a:extLst>
              <a:ext uri="{FF2B5EF4-FFF2-40B4-BE49-F238E27FC236}">
                <a16:creationId xmlns:a16="http://schemas.microsoft.com/office/drawing/2014/main" id="{00000000-0008-0000-0000-000052020000}"/>
              </a:ext>
            </a:extLst>
          </xdr:cNvPr>
          <xdr:cNvSpPr>
            <a:spLocks/>
          </xdr:cNvSpPr>
        </xdr:nvSpPr>
        <xdr:spPr bwMode="auto">
          <a:xfrm>
            <a:off x="1427" y="386"/>
            <a:ext cx="14" cy="13"/>
          </a:xfrm>
          <a:custGeom>
            <a:avLst/>
            <a:gdLst>
              <a:gd name="T0" fmla="*/ 0 w 14"/>
              <a:gd name="T1" fmla="*/ 12 h 13"/>
              <a:gd name="T2" fmla="*/ 5 w 14"/>
              <a:gd name="T3" fmla="*/ 9 h 13"/>
              <a:gd name="T4" fmla="*/ 7 w 14"/>
              <a:gd name="T5" fmla="*/ 5 h 13"/>
              <a:gd name="T6" fmla="*/ 13 w 14"/>
              <a:gd name="T7" fmla="*/ 0 h 13"/>
              <a:gd name="T8" fmla="*/ 3 w 14"/>
              <a:gd name="T9" fmla="*/ 5 h 13"/>
              <a:gd name="T10" fmla="*/ 0 w 14"/>
              <a:gd name="T11" fmla="*/ 12 h 1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14" h="13">
                <a:moveTo>
                  <a:pt x="0" y="12"/>
                </a:moveTo>
                <a:cubicBezTo>
                  <a:pt x="0" y="13"/>
                  <a:pt x="4" y="10"/>
                  <a:pt x="5" y="9"/>
                </a:cubicBezTo>
                <a:cubicBezTo>
                  <a:pt x="6" y="8"/>
                  <a:pt x="6" y="6"/>
                  <a:pt x="7" y="5"/>
                </a:cubicBezTo>
                <a:cubicBezTo>
                  <a:pt x="8" y="4"/>
                  <a:pt x="14" y="0"/>
                  <a:pt x="13" y="0"/>
                </a:cubicBezTo>
                <a:cubicBezTo>
                  <a:pt x="12" y="0"/>
                  <a:pt x="5" y="3"/>
                  <a:pt x="3" y="5"/>
                </a:cubicBezTo>
                <a:cubicBezTo>
                  <a:pt x="1" y="7"/>
                  <a:pt x="0" y="11"/>
                  <a:pt x="0" y="12"/>
                </a:cubicBezTo>
                <a:close/>
              </a:path>
            </a:pathLst>
          </a:custGeom>
          <a:gradFill rotWithShape="1">
            <a:gsLst>
              <a:gs pos="0">
                <a:srgbClr val="FFFFFF"/>
              </a:gs>
              <a:gs pos="100000">
                <a:srgbClr val="CCFFFF"/>
              </a:gs>
            </a:gsLst>
            <a:lin ang="540000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5" name="Freeform 1926">
            <a:extLst>
              <a:ext uri="{FF2B5EF4-FFF2-40B4-BE49-F238E27FC236}">
                <a16:creationId xmlns:a16="http://schemas.microsoft.com/office/drawing/2014/main" id="{00000000-0008-0000-0000-000053020000}"/>
              </a:ext>
            </a:extLst>
          </xdr:cNvPr>
          <xdr:cNvSpPr>
            <a:spLocks/>
          </xdr:cNvSpPr>
        </xdr:nvSpPr>
        <xdr:spPr bwMode="auto">
          <a:xfrm flipH="1">
            <a:off x="1485" y="386"/>
            <a:ext cx="14" cy="13"/>
          </a:xfrm>
          <a:custGeom>
            <a:avLst/>
            <a:gdLst>
              <a:gd name="T0" fmla="*/ 0 w 14"/>
              <a:gd name="T1" fmla="*/ 12 h 13"/>
              <a:gd name="T2" fmla="*/ 5 w 14"/>
              <a:gd name="T3" fmla="*/ 9 h 13"/>
              <a:gd name="T4" fmla="*/ 7 w 14"/>
              <a:gd name="T5" fmla="*/ 5 h 13"/>
              <a:gd name="T6" fmla="*/ 13 w 14"/>
              <a:gd name="T7" fmla="*/ 0 h 13"/>
              <a:gd name="T8" fmla="*/ 3 w 14"/>
              <a:gd name="T9" fmla="*/ 5 h 13"/>
              <a:gd name="T10" fmla="*/ 0 w 14"/>
              <a:gd name="T11" fmla="*/ 12 h 1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14" h="13">
                <a:moveTo>
                  <a:pt x="0" y="12"/>
                </a:moveTo>
                <a:cubicBezTo>
                  <a:pt x="0" y="13"/>
                  <a:pt x="4" y="10"/>
                  <a:pt x="5" y="9"/>
                </a:cubicBezTo>
                <a:cubicBezTo>
                  <a:pt x="6" y="8"/>
                  <a:pt x="6" y="6"/>
                  <a:pt x="7" y="5"/>
                </a:cubicBezTo>
                <a:cubicBezTo>
                  <a:pt x="8" y="4"/>
                  <a:pt x="14" y="0"/>
                  <a:pt x="13" y="0"/>
                </a:cubicBezTo>
                <a:cubicBezTo>
                  <a:pt x="12" y="0"/>
                  <a:pt x="5" y="3"/>
                  <a:pt x="3" y="5"/>
                </a:cubicBezTo>
                <a:cubicBezTo>
                  <a:pt x="1" y="7"/>
                  <a:pt x="0" y="11"/>
                  <a:pt x="0" y="12"/>
                </a:cubicBezTo>
                <a:close/>
              </a:path>
            </a:pathLst>
          </a:custGeom>
          <a:gradFill rotWithShape="1">
            <a:gsLst>
              <a:gs pos="0">
                <a:srgbClr val="FFFFFF"/>
              </a:gs>
              <a:gs pos="100000">
                <a:srgbClr val="CCFFFF"/>
              </a:gs>
            </a:gsLst>
            <a:lin ang="540000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6" name="Freeform 1937">
            <a:extLst>
              <a:ext uri="{FF2B5EF4-FFF2-40B4-BE49-F238E27FC236}">
                <a16:creationId xmlns:a16="http://schemas.microsoft.com/office/drawing/2014/main" id="{00000000-0008-0000-0000-000054020000}"/>
              </a:ext>
            </a:extLst>
          </xdr:cNvPr>
          <xdr:cNvSpPr>
            <a:spLocks/>
          </xdr:cNvSpPr>
        </xdr:nvSpPr>
        <xdr:spPr bwMode="auto">
          <a:xfrm>
            <a:off x="1427" y="572"/>
            <a:ext cx="17" cy="11"/>
          </a:xfrm>
          <a:custGeom>
            <a:avLst/>
            <a:gdLst>
              <a:gd name="T0" fmla="*/ 1 w 14"/>
              <a:gd name="T1" fmla="*/ 0 h 11"/>
              <a:gd name="T2" fmla="*/ 2 w 14"/>
              <a:gd name="T3" fmla="*/ 7 h 11"/>
              <a:gd name="T4" fmla="*/ 1883 w 14"/>
              <a:gd name="T5" fmla="*/ 11 h 11"/>
              <a:gd name="T6" fmla="*/ 424 w 14"/>
              <a:gd name="T7" fmla="*/ 6 h 11"/>
              <a:gd name="T8" fmla="*/ 1 w 14"/>
              <a:gd name="T9" fmla="*/ 0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4" h="11">
                <a:moveTo>
                  <a:pt x="1" y="0"/>
                </a:moveTo>
                <a:cubicBezTo>
                  <a:pt x="1" y="0"/>
                  <a:pt x="0" y="5"/>
                  <a:pt x="2" y="7"/>
                </a:cubicBezTo>
                <a:cubicBezTo>
                  <a:pt x="4" y="9"/>
                  <a:pt x="14" y="11"/>
                  <a:pt x="14" y="11"/>
                </a:cubicBezTo>
                <a:cubicBezTo>
                  <a:pt x="14" y="11"/>
                  <a:pt x="5" y="8"/>
                  <a:pt x="3" y="6"/>
                </a:cubicBezTo>
                <a:cubicBezTo>
                  <a:pt x="1" y="4"/>
                  <a:pt x="1" y="0"/>
                  <a:pt x="1" y="0"/>
                </a:cubicBezTo>
                <a:close/>
              </a:path>
            </a:pathLst>
          </a:custGeom>
          <a:gradFill rotWithShape="1">
            <a:gsLst>
              <a:gs pos="0">
                <a:srgbClr val="FF0000"/>
              </a:gs>
              <a:gs pos="100000">
                <a:srgbClr val="FFFFFF"/>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7" name="Freeform 1938">
            <a:extLst>
              <a:ext uri="{FF2B5EF4-FFF2-40B4-BE49-F238E27FC236}">
                <a16:creationId xmlns:a16="http://schemas.microsoft.com/office/drawing/2014/main" id="{00000000-0008-0000-0000-000055020000}"/>
              </a:ext>
            </a:extLst>
          </xdr:cNvPr>
          <xdr:cNvSpPr>
            <a:spLocks/>
          </xdr:cNvSpPr>
        </xdr:nvSpPr>
        <xdr:spPr bwMode="auto">
          <a:xfrm flipH="1">
            <a:off x="1482" y="572"/>
            <a:ext cx="17" cy="11"/>
          </a:xfrm>
          <a:custGeom>
            <a:avLst/>
            <a:gdLst>
              <a:gd name="T0" fmla="*/ 1 w 14"/>
              <a:gd name="T1" fmla="*/ 0 h 11"/>
              <a:gd name="T2" fmla="*/ 2 w 14"/>
              <a:gd name="T3" fmla="*/ 7 h 11"/>
              <a:gd name="T4" fmla="*/ 1883 w 14"/>
              <a:gd name="T5" fmla="*/ 11 h 11"/>
              <a:gd name="T6" fmla="*/ 424 w 14"/>
              <a:gd name="T7" fmla="*/ 6 h 11"/>
              <a:gd name="T8" fmla="*/ 1 w 14"/>
              <a:gd name="T9" fmla="*/ 0 h 1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4" h="11">
                <a:moveTo>
                  <a:pt x="1" y="0"/>
                </a:moveTo>
                <a:cubicBezTo>
                  <a:pt x="1" y="0"/>
                  <a:pt x="0" y="5"/>
                  <a:pt x="2" y="7"/>
                </a:cubicBezTo>
                <a:cubicBezTo>
                  <a:pt x="4" y="9"/>
                  <a:pt x="14" y="11"/>
                  <a:pt x="14" y="11"/>
                </a:cubicBezTo>
                <a:cubicBezTo>
                  <a:pt x="14" y="11"/>
                  <a:pt x="5" y="8"/>
                  <a:pt x="3" y="6"/>
                </a:cubicBezTo>
                <a:cubicBezTo>
                  <a:pt x="1" y="4"/>
                  <a:pt x="1" y="0"/>
                  <a:pt x="1" y="0"/>
                </a:cubicBezTo>
                <a:close/>
              </a:path>
            </a:pathLst>
          </a:custGeom>
          <a:gradFill rotWithShape="1">
            <a:gsLst>
              <a:gs pos="0">
                <a:srgbClr val="FF0000"/>
              </a:gs>
              <a:gs pos="100000">
                <a:srgbClr val="FFFFFF"/>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8" name="Line 2036">
            <a:extLst>
              <a:ext uri="{FF2B5EF4-FFF2-40B4-BE49-F238E27FC236}">
                <a16:creationId xmlns:a16="http://schemas.microsoft.com/office/drawing/2014/main" id="{00000000-0008-0000-0000-000056020000}"/>
              </a:ext>
            </a:extLst>
          </xdr:cNvPr>
          <xdr:cNvSpPr>
            <a:spLocks noChangeShapeType="1"/>
          </xdr:cNvSpPr>
        </xdr:nvSpPr>
        <xdr:spPr bwMode="auto">
          <a:xfrm flipV="1">
            <a:off x="1430" y="445"/>
            <a:ext cx="0" cy="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9" name="Line 2037">
            <a:extLst>
              <a:ext uri="{FF2B5EF4-FFF2-40B4-BE49-F238E27FC236}">
                <a16:creationId xmlns:a16="http://schemas.microsoft.com/office/drawing/2014/main" id="{00000000-0008-0000-0000-000057020000}"/>
              </a:ext>
            </a:extLst>
          </xdr:cNvPr>
          <xdr:cNvSpPr>
            <a:spLocks noChangeShapeType="1"/>
          </xdr:cNvSpPr>
        </xdr:nvSpPr>
        <xdr:spPr bwMode="auto">
          <a:xfrm flipV="1">
            <a:off x="1496" y="445"/>
            <a:ext cx="0" cy="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75</xdr:col>
      <xdr:colOff>167786</xdr:colOff>
      <xdr:row>57</xdr:row>
      <xdr:rowOff>51919</xdr:rowOff>
    </xdr:from>
    <xdr:to>
      <xdr:col>77</xdr:col>
      <xdr:colOff>32486</xdr:colOff>
      <xdr:row>60</xdr:row>
      <xdr:rowOff>77570</xdr:rowOff>
    </xdr:to>
    <xdr:grpSp>
      <xdr:nvGrpSpPr>
        <xdr:cNvPr id="611" name="車・ハイルーフ">
          <a:extLst>
            <a:ext uri="{FF2B5EF4-FFF2-40B4-BE49-F238E27FC236}">
              <a16:creationId xmlns:a16="http://schemas.microsoft.com/office/drawing/2014/main" id="{00000000-0008-0000-0000-000063020000}"/>
            </a:ext>
          </a:extLst>
        </xdr:cNvPr>
        <xdr:cNvGrpSpPr>
          <a:grpSpLocks/>
        </xdr:cNvGrpSpPr>
      </xdr:nvGrpSpPr>
      <xdr:grpSpPr bwMode="auto">
        <a:xfrm>
          <a:off x="18915227" y="9845860"/>
          <a:ext cx="357759" cy="529916"/>
          <a:chOff x="1527" y="380"/>
          <a:chExt cx="100" cy="207"/>
        </a:xfrm>
      </xdr:grpSpPr>
      <xdr:sp macro="" textlink="">
        <xdr:nvSpPr>
          <xdr:cNvPr id="612" name="AutoShape 2031">
            <a:extLst>
              <a:ext uri="{FF2B5EF4-FFF2-40B4-BE49-F238E27FC236}">
                <a16:creationId xmlns:a16="http://schemas.microsoft.com/office/drawing/2014/main" id="{00000000-0008-0000-0000-000064020000}"/>
              </a:ext>
            </a:extLst>
          </xdr:cNvPr>
          <xdr:cNvSpPr>
            <a:spLocks noChangeArrowheads="1"/>
          </xdr:cNvSpPr>
        </xdr:nvSpPr>
        <xdr:spPr bwMode="auto">
          <a:xfrm rot="-5400000">
            <a:off x="1566" y="353"/>
            <a:ext cx="22" cy="76"/>
          </a:xfrm>
          <a:prstGeom prst="flowChartDelay">
            <a:avLst/>
          </a:prstGeom>
          <a:gradFill rotWithShape="1">
            <a:gsLst>
              <a:gs pos="0">
                <a:srgbClr val="FFEFCF"/>
              </a:gs>
              <a:gs pos="100000">
                <a:srgbClr val="FFE2A9"/>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3" name="AutoShape 1846">
            <a:extLst>
              <a:ext uri="{FF2B5EF4-FFF2-40B4-BE49-F238E27FC236}">
                <a16:creationId xmlns:a16="http://schemas.microsoft.com/office/drawing/2014/main" id="{00000000-0008-0000-0000-000065020000}"/>
              </a:ext>
            </a:extLst>
          </xdr:cNvPr>
          <xdr:cNvSpPr>
            <a:spLocks noChangeArrowheads="1"/>
          </xdr:cNvSpPr>
        </xdr:nvSpPr>
        <xdr:spPr bwMode="auto">
          <a:xfrm rot="5400000">
            <a:off x="1568" y="540"/>
            <a:ext cx="18" cy="76"/>
          </a:xfrm>
          <a:prstGeom prst="flowChartDelay">
            <a:avLst/>
          </a:prstGeom>
          <a:gradFill rotWithShape="1">
            <a:gsLst>
              <a:gs pos="0">
                <a:srgbClr val="FFECC7"/>
              </a:gs>
              <a:gs pos="100000">
                <a:srgbClr val="FFE2A9"/>
              </a:gs>
            </a:gsLst>
            <a:lin ang="0" scaled="1"/>
          </a:gra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4" name="Rectangle 1845">
            <a:extLst>
              <a:ext uri="{FF2B5EF4-FFF2-40B4-BE49-F238E27FC236}">
                <a16:creationId xmlns:a16="http://schemas.microsoft.com/office/drawing/2014/main" id="{00000000-0008-0000-0000-000066020000}"/>
              </a:ext>
            </a:extLst>
          </xdr:cNvPr>
          <xdr:cNvSpPr>
            <a:spLocks noChangeArrowheads="1"/>
          </xdr:cNvSpPr>
        </xdr:nvSpPr>
        <xdr:spPr bwMode="auto">
          <a:xfrm>
            <a:off x="1539" y="391"/>
            <a:ext cx="76" cy="187"/>
          </a:xfrm>
          <a:prstGeom prst="rect">
            <a:avLst/>
          </a:prstGeom>
          <a:gradFill rotWithShape="1">
            <a:gsLst>
              <a:gs pos="0">
                <a:srgbClr val="FFF2D9"/>
              </a:gs>
              <a:gs pos="100000">
                <a:srgbClr val="FFE7B7"/>
              </a:gs>
            </a:gsLst>
            <a:path path="shape">
              <a:fillToRect l="50000" t="50000" r="50000" b="50000"/>
            </a:path>
          </a:gradFill>
          <a:ln>
            <a:noFill/>
          </a:ln>
          <a:effectLst/>
          <a:extLst>
            <a:ext uri="{91240B29-F687-4F45-9708-019B960494DF}">
              <a14:hiddenLine xmlns:a14="http://schemas.microsoft.com/office/drawing/2010/main" w="3810"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5" name="Freeform 2029">
            <a:extLst>
              <a:ext uri="{FF2B5EF4-FFF2-40B4-BE49-F238E27FC236}">
                <a16:creationId xmlns:a16="http://schemas.microsoft.com/office/drawing/2014/main" id="{00000000-0008-0000-0000-000067020000}"/>
              </a:ext>
            </a:extLst>
          </xdr:cNvPr>
          <xdr:cNvSpPr>
            <a:spLocks/>
          </xdr:cNvSpPr>
        </xdr:nvSpPr>
        <xdr:spPr bwMode="auto">
          <a:xfrm>
            <a:off x="1543" y="569"/>
            <a:ext cx="68" cy="15"/>
          </a:xfrm>
          <a:custGeom>
            <a:avLst/>
            <a:gdLst>
              <a:gd name="T0" fmla="*/ 8 w 68"/>
              <a:gd name="T1" fmla="*/ 0 h 15"/>
              <a:gd name="T2" fmla="*/ 6 w 68"/>
              <a:gd name="T3" fmla="*/ 5 h 15"/>
              <a:gd name="T4" fmla="*/ 0 w 68"/>
              <a:gd name="T5" fmla="*/ 10 h 15"/>
              <a:gd name="T6" fmla="*/ 4 w 68"/>
              <a:gd name="T7" fmla="*/ 12 h 15"/>
              <a:gd name="T8" fmla="*/ 9 w 68"/>
              <a:gd name="T9" fmla="*/ 13 h 15"/>
              <a:gd name="T10" fmla="*/ 17 w 68"/>
              <a:gd name="T11" fmla="*/ 14 h 15"/>
              <a:gd name="T12" fmla="*/ 26 w 68"/>
              <a:gd name="T13" fmla="*/ 15 h 15"/>
              <a:gd name="T14" fmla="*/ 34 w 68"/>
              <a:gd name="T15" fmla="*/ 15 h 15"/>
              <a:gd name="T16" fmla="*/ 46 w 68"/>
              <a:gd name="T17" fmla="*/ 15 h 15"/>
              <a:gd name="T18" fmla="*/ 59 w 68"/>
              <a:gd name="T19" fmla="*/ 13 h 15"/>
              <a:gd name="T20" fmla="*/ 66 w 68"/>
              <a:gd name="T21" fmla="*/ 11 h 15"/>
              <a:gd name="T22" fmla="*/ 68 w 68"/>
              <a:gd name="T23" fmla="*/ 10 h 15"/>
              <a:gd name="T24" fmla="*/ 66 w 68"/>
              <a:gd name="T25" fmla="*/ 9 h 15"/>
              <a:gd name="T26" fmla="*/ 63 w 68"/>
              <a:gd name="T27" fmla="*/ 6 h 15"/>
              <a:gd name="T28" fmla="*/ 62 w 68"/>
              <a:gd name="T29" fmla="*/ 4 h 15"/>
              <a:gd name="T30" fmla="*/ 60 w 68"/>
              <a:gd name="T31" fmla="*/ 0 h 15"/>
              <a:gd name="T32" fmla="*/ 60 w 68"/>
              <a:gd name="T33" fmla="*/ 4 h 15"/>
              <a:gd name="T34" fmla="*/ 58 w 68"/>
              <a:gd name="T35" fmla="*/ 6 h 15"/>
              <a:gd name="T36" fmla="*/ 53 w 68"/>
              <a:gd name="T37" fmla="*/ 7 h 15"/>
              <a:gd name="T38" fmla="*/ 46 w 68"/>
              <a:gd name="T39" fmla="*/ 8 h 15"/>
              <a:gd name="T40" fmla="*/ 43 w 68"/>
              <a:gd name="T41" fmla="*/ 8 h 15"/>
              <a:gd name="T42" fmla="*/ 35 w 68"/>
              <a:gd name="T43" fmla="*/ 8 h 15"/>
              <a:gd name="T44" fmla="*/ 27 w 68"/>
              <a:gd name="T45" fmla="*/ 8 h 15"/>
              <a:gd name="T46" fmla="*/ 22 w 68"/>
              <a:gd name="T47" fmla="*/ 8 h 15"/>
              <a:gd name="T48" fmla="*/ 16 w 68"/>
              <a:gd name="T49" fmla="*/ 7 h 15"/>
              <a:gd name="T50" fmla="*/ 12 w 68"/>
              <a:gd name="T51" fmla="*/ 6 h 15"/>
              <a:gd name="T52" fmla="*/ 10 w 68"/>
              <a:gd name="T53" fmla="*/ 6 h 15"/>
              <a:gd name="T54" fmla="*/ 8 w 68"/>
              <a:gd name="T55" fmla="*/ 4 h 15"/>
              <a:gd name="T56" fmla="*/ 8 w 68"/>
              <a:gd name="T57" fmla="*/ 0 h 15"/>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Lst>
            <a:ahLst/>
            <a:cxnLst>
              <a:cxn ang="T58">
                <a:pos x="T0" y="T1"/>
              </a:cxn>
              <a:cxn ang="T59">
                <a:pos x="T2" y="T3"/>
              </a:cxn>
              <a:cxn ang="T60">
                <a:pos x="T4" y="T5"/>
              </a:cxn>
              <a:cxn ang="T61">
                <a:pos x="T6" y="T7"/>
              </a:cxn>
              <a:cxn ang="T62">
                <a:pos x="T8" y="T9"/>
              </a:cxn>
              <a:cxn ang="T63">
                <a:pos x="T10" y="T11"/>
              </a:cxn>
              <a:cxn ang="T64">
                <a:pos x="T12" y="T13"/>
              </a:cxn>
              <a:cxn ang="T65">
                <a:pos x="T14" y="T15"/>
              </a:cxn>
              <a:cxn ang="T66">
                <a:pos x="T16" y="T17"/>
              </a:cxn>
              <a:cxn ang="T67">
                <a:pos x="T18" y="T19"/>
              </a:cxn>
              <a:cxn ang="T68">
                <a:pos x="T20" y="T21"/>
              </a:cxn>
              <a:cxn ang="T69">
                <a:pos x="T22" y="T23"/>
              </a:cxn>
              <a:cxn ang="T70">
                <a:pos x="T24" y="T25"/>
              </a:cxn>
              <a:cxn ang="T71">
                <a:pos x="T26" y="T27"/>
              </a:cxn>
              <a:cxn ang="T72">
                <a:pos x="T28" y="T29"/>
              </a:cxn>
              <a:cxn ang="T73">
                <a:pos x="T30" y="T31"/>
              </a:cxn>
              <a:cxn ang="T74">
                <a:pos x="T32" y="T33"/>
              </a:cxn>
              <a:cxn ang="T75">
                <a:pos x="T34" y="T35"/>
              </a:cxn>
              <a:cxn ang="T76">
                <a:pos x="T36" y="T37"/>
              </a:cxn>
              <a:cxn ang="T77">
                <a:pos x="T38" y="T39"/>
              </a:cxn>
              <a:cxn ang="T78">
                <a:pos x="T40" y="T41"/>
              </a:cxn>
              <a:cxn ang="T79">
                <a:pos x="T42" y="T43"/>
              </a:cxn>
              <a:cxn ang="T80">
                <a:pos x="T44" y="T45"/>
              </a:cxn>
              <a:cxn ang="T81">
                <a:pos x="T46" y="T47"/>
              </a:cxn>
              <a:cxn ang="T82">
                <a:pos x="T48" y="T49"/>
              </a:cxn>
              <a:cxn ang="T83">
                <a:pos x="T50" y="T51"/>
              </a:cxn>
              <a:cxn ang="T84">
                <a:pos x="T52" y="T53"/>
              </a:cxn>
              <a:cxn ang="T85">
                <a:pos x="T54" y="T55"/>
              </a:cxn>
              <a:cxn ang="T86">
                <a:pos x="T56" y="T57"/>
              </a:cxn>
            </a:cxnLst>
            <a:rect l="0" t="0" r="r" b="b"/>
            <a:pathLst>
              <a:path w="68" h="15">
                <a:moveTo>
                  <a:pt x="8" y="0"/>
                </a:moveTo>
                <a:lnTo>
                  <a:pt x="6" y="5"/>
                </a:lnTo>
                <a:lnTo>
                  <a:pt x="0" y="10"/>
                </a:lnTo>
                <a:lnTo>
                  <a:pt x="4" y="12"/>
                </a:lnTo>
                <a:lnTo>
                  <a:pt x="9" y="13"/>
                </a:lnTo>
                <a:lnTo>
                  <a:pt x="17" y="14"/>
                </a:lnTo>
                <a:lnTo>
                  <a:pt x="26" y="15"/>
                </a:lnTo>
                <a:lnTo>
                  <a:pt x="34" y="15"/>
                </a:lnTo>
                <a:lnTo>
                  <a:pt x="46" y="15"/>
                </a:lnTo>
                <a:lnTo>
                  <a:pt x="59" y="13"/>
                </a:lnTo>
                <a:lnTo>
                  <a:pt x="66" y="11"/>
                </a:lnTo>
                <a:lnTo>
                  <a:pt x="68" y="10"/>
                </a:lnTo>
                <a:lnTo>
                  <a:pt x="66" y="9"/>
                </a:lnTo>
                <a:lnTo>
                  <a:pt x="63" y="6"/>
                </a:lnTo>
                <a:lnTo>
                  <a:pt x="62" y="4"/>
                </a:lnTo>
                <a:lnTo>
                  <a:pt x="60" y="0"/>
                </a:lnTo>
                <a:lnTo>
                  <a:pt x="60" y="4"/>
                </a:lnTo>
                <a:lnTo>
                  <a:pt x="58" y="6"/>
                </a:lnTo>
                <a:lnTo>
                  <a:pt x="53" y="7"/>
                </a:lnTo>
                <a:lnTo>
                  <a:pt x="46" y="8"/>
                </a:lnTo>
                <a:lnTo>
                  <a:pt x="43" y="8"/>
                </a:lnTo>
                <a:lnTo>
                  <a:pt x="35" y="8"/>
                </a:lnTo>
                <a:lnTo>
                  <a:pt x="27" y="8"/>
                </a:lnTo>
                <a:lnTo>
                  <a:pt x="22" y="8"/>
                </a:lnTo>
                <a:lnTo>
                  <a:pt x="16" y="7"/>
                </a:lnTo>
                <a:lnTo>
                  <a:pt x="12" y="6"/>
                </a:lnTo>
                <a:lnTo>
                  <a:pt x="10" y="6"/>
                </a:lnTo>
                <a:lnTo>
                  <a:pt x="8" y="4"/>
                </a:lnTo>
                <a:lnTo>
                  <a:pt x="8" y="0"/>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6" name="Freeform 2023">
            <a:extLst>
              <a:ext uri="{FF2B5EF4-FFF2-40B4-BE49-F238E27FC236}">
                <a16:creationId xmlns:a16="http://schemas.microsoft.com/office/drawing/2014/main" id="{00000000-0008-0000-0000-000068020000}"/>
              </a:ext>
            </a:extLst>
          </xdr:cNvPr>
          <xdr:cNvSpPr>
            <a:spLocks/>
          </xdr:cNvSpPr>
        </xdr:nvSpPr>
        <xdr:spPr bwMode="auto">
          <a:xfrm>
            <a:off x="1543" y="422"/>
            <a:ext cx="68" cy="44"/>
          </a:xfrm>
          <a:custGeom>
            <a:avLst/>
            <a:gdLst>
              <a:gd name="T0" fmla="*/ 0 w 68"/>
              <a:gd name="T1" fmla="*/ 8 h 44"/>
              <a:gd name="T2" fmla="*/ 8 w 68"/>
              <a:gd name="T3" fmla="*/ 44 h 44"/>
              <a:gd name="T4" fmla="*/ 20 w 68"/>
              <a:gd name="T5" fmla="*/ 43 h 44"/>
              <a:gd name="T6" fmla="*/ 34 w 68"/>
              <a:gd name="T7" fmla="*/ 42 h 44"/>
              <a:gd name="T8" fmla="*/ 48 w 68"/>
              <a:gd name="T9" fmla="*/ 43 h 44"/>
              <a:gd name="T10" fmla="*/ 60 w 68"/>
              <a:gd name="T11" fmla="*/ 44 h 44"/>
              <a:gd name="T12" fmla="*/ 68 w 68"/>
              <a:gd name="T13" fmla="*/ 8 h 44"/>
              <a:gd name="T14" fmla="*/ 66 w 68"/>
              <a:gd name="T15" fmla="*/ 7 h 44"/>
              <a:gd name="T16" fmla="*/ 64 w 68"/>
              <a:gd name="T17" fmla="*/ 5 h 44"/>
              <a:gd name="T18" fmla="*/ 61 w 68"/>
              <a:gd name="T19" fmla="*/ 4 h 44"/>
              <a:gd name="T20" fmla="*/ 58 w 68"/>
              <a:gd name="T21" fmla="*/ 3 h 44"/>
              <a:gd name="T22" fmla="*/ 55 w 68"/>
              <a:gd name="T23" fmla="*/ 2 h 44"/>
              <a:gd name="T24" fmla="*/ 50 w 68"/>
              <a:gd name="T25" fmla="*/ 1 h 44"/>
              <a:gd name="T26" fmla="*/ 44 w 68"/>
              <a:gd name="T27" fmla="*/ 1 h 44"/>
              <a:gd name="T28" fmla="*/ 42 w 68"/>
              <a:gd name="T29" fmla="*/ 0 h 44"/>
              <a:gd name="T30" fmla="*/ 34 w 68"/>
              <a:gd name="T31" fmla="*/ 0 h 44"/>
              <a:gd name="T32" fmla="*/ 27 w 68"/>
              <a:gd name="T33" fmla="*/ 0 h 44"/>
              <a:gd name="T34" fmla="*/ 20 w 68"/>
              <a:gd name="T35" fmla="*/ 1 h 44"/>
              <a:gd name="T36" fmla="*/ 13 w 68"/>
              <a:gd name="T37" fmla="*/ 2 h 44"/>
              <a:gd name="T38" fmla="*/ 9 w 68"/>
              <a:gd name="T39" fmla="*/ 3 h 44"/>
              <a:gd name="T40" fmla="*/ 6 w 68"/>
              <a:gd name="T41" fmla="*/ 4 h 44"/>
              <a:gd name="T42" fmla="*/ 3 w 68"/>
              <a:gd name="T43" fmla="*/ 6 h 44"/>
              <a:gd name="T44" fmla="*/ 0 w 68"/>
              <a:gd name="T45" fmla="*/ 8 h 44"/>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68" h="44">
                <a:moveTo>
                  <a:pt x="0" y="8"/>
                </a:moveTo>
                <a:lnTo>
                  <a:pt x="8" y="44"/>
                </a:lnTo>
                <a:lnTo>
                  <a:pt x="20" y="43"/>
                </a:lnTo>
                <a:lnTo>
                  <a:pt x="34" y="42"/>
                </a:lnTo>
                <a:lnTo>
                  <a:pt x="48" y="43"/>
                </a:lnTo>
                <a:lnTo>
                  <a:pt x="60" y="44"/>
                </a:lnTo>
                <a:lnTo>
                  <a:pt x="68" y="8"/>
                </a:lnTo>
                <a:lnTo>
                  <a:pt x="66" y="7"/>
                </a:lnTo>
                <a:lnTo>
                  <a:pt x="64" y="5"/>
                </a:lnTo>
                <a:lnTo>
                  <a:pt x="61" y="4"/>
                </a:lnTo>
                <a:lnTo>
                  <a:pt x="58" y="3"/>
                </a:lnTo>
                <a:lnTo>
                  <a:pt x="55" y="2"/>
                </a:lnTo>
                <a:lnTo>
                  <a:pt x="50" y="1"/>
                </a:lnTo>
                <a:lnTo>
                  <a:pt x="44" y="1"/>
                </a:lnTo>
                <a:lnTo>
                  <a:pt x="42" y="0"/>
                </a:lnTo>
                <a:lnTo>
                  <a:pt x="34" y="0"/>
                </a:lnTo>
                <a:lnTo>
                  <a:pt x="27" y="0"/>
                </a:lnTo>
                <a:lnTo>
                  <a:pt x="20" y="1"/>
                </a:lnTo>
                <a:lnTo>
                  <a:pt x="13" y="2"/>
                </a:lnTo>
                <a:lnTo>
                  <a:pt x="9" y="3"/>
                </a:lnTo>
                <a:lnTo>
                  <a:pt x="6" y="4"/>
                </a:lnTo>
                <a:lnTo>
                  <a:pt x="3" y="6"/>
                </a:lnTo>
                <a:lnTo>
                  <a:pt x="0" y="8"/>
                </a:lnTo>
                <a:close/>
              </a:path>
            </a:pathLst>
          </a:custGeom>
          <a:gradFill rotWithShape="1">
            <a:gsLst>
              <a:gs pos="0">
                <a:srgbClr val="FFFFFF"/>
              </a:gs>
              <a:gs pos="100000">
                <a:srgbClr val="CCFFFF"/>
              </a:gs>
            </a:gsLst>
            <a:path path="rect">
              <a:fillToRect l="50000" t="50000" r="50000" b="50000"/>
            </a:path>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7" name="Freeform 2020">
            <a:extLst>
              <a:ext uri="{FF2B5EF4-FFF2-40B4-BE49-F238E27FC236}">
                <a16:creationId xmlns:a16="http://schemas.microsoft.com/office/drawing/2014/main" id="{00000000-0008-0000-0000-000069020000}"/>
              </a:ext>
            </a:extLst>
          </xdr:cNvPr>
          <xdr:cNvSpPr>
            <a:spLocks/>
          </xdr:cNvSpPr>
        </xdr:nvSpPr>
        <xdr:spPr bwMode="auto">
          <a:xfrm>
            <a:off x="1542" y="419"/>
            <a:ext cx="70" cy="11"/>
          </a:xfrm>
          <a:custGeom>
            <a:avLst/>
            <a:gdLst>
              <a:gd name="T0" fmla="*/ 0 w 70"/>
              <a:gd name="T1" fmla="*/ 8 h 11"/>
              <a:gd name="T2" fmla="*/ 1 w 70"/>
              <a:gd name="T3" fmla="*/ 11 h 11"/>
              <a:gd name="T4" fmla="*/ 5 w 70"/>
              <a:gd name="T5" fmla="*/ 8 h 11"/>
              <a:gd name="T6" fmla="*/ 10 w 70"/>
              <a:gd name="T7" fmla="*/ 6 h 11"/>
              <a:gd name="T8" fmla="*/ 18 w 70"/>
              <a:gd name="T9" fmla="*/ 4 h 11"/>
              <a:gd name="T10" fmla="*/ 26 w 70"/>
              <a:gd name="T11" fmla="*/ 3 h 11"/>
              <a:gd name="T12" fmla="*/ 35 w 70"/>
              <a:gd name="T13" fmla="*/ 3 h 11"/>
              <a:gd name="T14" fmla="*/ 43 w 70"/>
              <a:gd name="T15" fmla="*/ 3 h 11"/>
              <a:gd name="T16" fmla="*/ 51 w 70"/>
              <a:gd name="T17" fmla="*/ 4 h 11"/>
              <a:gd name="T18" fmla="*/ 58 w 70"/>
              <a:gd name="T19" fmla="*/ 5 h 11"/>
              <a:gd name="T20" fmla="*/ 61 w 70"/>
              <a:gd name="T21" fmla="*/ 6 h 11"/>
              <a:gd name="T22" fmla="*/ 65 w 70"/>
              <a:gd name="T23" fmla="*/ 8 h 11"/>
              <a:gd name="T24" fmla="*/ 69 w 70"/>
              <a:gd name="T25" fmla="*/ 11 h 11"/>
              <a:gd name="T26" fmla="*/ 70 w 70"/>
              <a:gd name="T27" fmla="*/ 8 h 11"/>
              <a:gd name="T28" fmla="*/ 68 w 70"/>
              <a:gd name="T29" fmla="*/ 6 h 11"/>
              <a:gd name="T30" fmla="*/ 65 w 70"/>
              <a:gd name="T31" fmla="*/ 5 h 11"/>
              <a:gd name="T32" fmla="*/ 63 w 70"/>
              <a:gd name="T33" fmla="*/ 3 h 11"/>
              <a:gd name="T34" fmla="*/ 57 w 70"/>
              <a:gd name="T35" fmla="*/ 2 h 11"/>
              <a:gd name="T36" fmla="*/ 51 w 70"/>
              <a:gd name="T37" fmla="*/ 1 h 11"/>
              <a:gd name="T38" fmla="*/ 44 w 70"/>
              <a:gd name="T39" fmla="*/ 0 h 11"/>
              <a:gd name="T40" fmla="*/ 35 w 70"/>
              <a:gd name="T41" fmla="*/ 0 h 11"/>
              <a:gd name="T42" fmla="*/ 27 w 70"/>
              <a:gd name="T43" fmla="*/ 0 h 11"/>
              <a:gd name="T44" fmla="*/ 20 w 70"/>
              <a:gd name="T45" fmla="*/ 1 h 11"/>
              <a:gd name="T46" fmla="*/ 16 w 70"/>
              <a:gd name="T47" fmla="*/ 1 h 11"/>
              <a:gd name="T48" fmla="*/ 12 w 70"/>
              <a:gd name="T49" fmla="*/ 2 h 11"/>
              <a:gd name="T50" fmla="*/ 8 w 70"/>
              <a:gd name="T51" fmla="*/ 3 h 11"/>
              <a:gd name="T52" fmla="*/ 5 w 70"/>
              <a:gd name="T53" fmla="*/ 4 h 11"/>
              <a:gd name="T54" fmla="*/ 2 w 70"/>
              <a:gd name="T55" fmla="*/ 7 h 11"/>
              <a:gd name="T56" fmla="*/ 0 w 70"/>
              <a:gd name="T57" fmla="*/ 8 h 11"/>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Lst>
            <a:ahLst/>
            <a:cxnLst>
              <a:cxn ang="T58">
                <a:pos x="T0" y="T1"/>
              </a:cxn>
              <a:cxn ang="T59">
                <a:pos x="T2" y="T3"/>
              </a:cxn>
              <a:cxn ang="T60">
                <a:pos x="T4" y="T5"/>
              </a:cxn>
              <a:cxn ang="T61">
                <a:pos x="T6" y="T7"/>
              </a:cxn>
              <a:cxn ang="T62">
                <a:pos x="T8" y="T9"/>
              </a:cxn>
              <a:cxn ang="T63">
                <a:pos x="T10" y="T11"/>
              </a:cxn>
              <a:cxn ang="T64">
                <a:pos x="T12" y="T13"/>
              </a:cxn>
              <a:cxn ang="T65">
                <a:pos x="T14" y="T15"/>
              </a:cxn>
              <a:cxn ang="T66">
                <a:pos x="T16" y="T17"/>
              </a:cxn>
              <a:cxn ang="T67">
                <a:pos x="T18" y="T19"/>
              </a:cxn>
              <a:cxn ang="T68">
                <a:pos x="T20" y="T21"/>
              </a:cxn>
              <a:cxn ang="T69">
                <a:pos x="T22" y="T23"/>
              </a:cxn>
              <a:cxn ang="T70">
                <a:pos x="T24" y="T25"/>
              </a:cxn>
              <a:cxn ang="T71">
                <a:pos x="T26" y="T27"/>
              </a:cxn>
              <a:cxn ang="T72">
                <a:pos x="T28" y="T29"/>
              </a:cxn>
              <a:cxn ang="T73">
                <a:pos x="T30" y="T31"/>
              </a:cxn>
              <a:cxn ang="T74">
                <a:pos x="T32" y="T33"/>
              </a:cxn>
              <a:cxn ang="T75">
                <a:pos x="T34" y="T35"/>
              </a:cxn>
              <a:cxn ang="T76">
                <a:pos x="T36" y="T37"/>
              </a:cxn>
              <a:cxn ang="T77">
                <a:pos x="T38" y="T39"/>
              </a:cxn>
              <a:cxn ang="T78">
                <a:pos x="T40" y="T41"/>
              </a:cxn>
              <a:cxn ang="T79">
                <a:pos x="T42" y="T43"/>
              </a:cxn>
              <a:cxn ang="T80">
                <a:pos x="T44" y="T45"/>
              </a:cxn>
              <a:cxn ang="T81">
                <a:pos x="T46" y="T47"/>
              </a:cxn>
              <a:cxn ang="T82">
                <a:pos x="T48" y="T49"/>
              </a:cxn>
              <a:cxn ang="T83">
                <a:pos x="T50" y="T51"/>
              </a:cxn>
              <a:cxn ang="T84">
                <a:pos x="T52" y="T53"/>
              </a:cxn>
              <a:cxn ang="T85">
                <a:pos x="T54" y="T55"/>
              </a:cxn>
              <a:cxn ang="T86">
                <a:pos x="T56" y="T57"/>
              </a:cxn>
            </a:cxnLst>
            <a:rect l="0" t="0" r="r" b="b"/>
            <a:pathLst>
              <a:path w="70" h="11">
                <a:moveTo>
                  <a:pt x="0" y="8"/>
                </a:moveTo>
                <a:lnTo>
                  <a:pt x="1" y="11"/>
                </a:lnTo>
                <a:lnTo>
                  <a:pt x="5" y="8"/>
                </a:lnTo>
                <a:lnTo>
                  <a:pt x="10" y="6"/>
                </a:lnTo>
                <a:lnTo>
                  <a:pt x="18" y="4"/>
                </a:lnTo>
                <a:lnTo>
                  <a:pt x="26" y="3"/>
                </a:lnTo>
                <a:lnTo>
                  <a:pt x="35" y="3"/>
                </a:lnTo>
                <a:lnTo>
                  <a:pt x="43" y="3"/>
                </a:lnTo>
                <a:lnTo>
                  <a:pt x="51" y="4"/>
                </a:lnTo>
                <a:lnTo>
                  <a:pt x="58" y="5"/>
                </a:lnTo>
                <a:lnTo>
                  <a:pt x="61" y="6"/>
                </a:lnTo>
                <a:lnTo>
                  <a:pt x="65" y="8"/>
                </a:lnTo>
                <a:lnTo>
                  <a:pt x="69" y="11"/>
                </a:lnTo>
                <a:lnTo>
                  <a:pt x="70" y="8"/>
                </a:lnTo>
                <a:lnTo>
                  <a:pt x="68" y="6"/>
                </a:lnTo>
                <a:lnTo>
                  <a:pt x="65" y="5"/>
                </a:lnTo>
                <a:lnTo>
                  <a:pt x="63" y="3"/>
                </a:lnTo>
                <a:lnTo>
                  <a:pt x="57" y="2"/>
                </a:lnTo>
                <a:lnTo>
                  <a:pt x="51" y="1"/>
                </a:lnTo>
                <a:lnTo>
                  <a:pt x="44" y="0"/>
                </a:lnTo>
                <a:lnTo>
                  <a:pt x="35" y="0"/>
                </a:lnTo>
                <a:lnTo>
                  <a:pt x="27" y="0"/>
                </a:lnTo>
                <a:lnTo>
                  <a:pt x="20" y="1"/>
                </a:lnTo>
                <a:lnTo>
                  <a:pt x="16" y="1"/>
                </a:lnTo>
                <a:lnTo>
                  <a:pt x="12" y="2"/>
                </a:lnTo>
                <a:lnTo>
                  <a:pt x="8" y="3"/>
                </a:lnTo>
                <a:lnTo>
                  <a:pt x="5" y="4"/>
                </a:lnTo>
                <a:lnTo>
                  <a:pt x="2" y="7"/>
                </a:lnTo>
                <a:lnTo>
                  <a:pt x="0" y="8"/>
                </a:lnTo>
                <a:close/>
              </a:path>
            </a:pathLst>
          </a:custGeom>
          <a:solidFill>
            <a:srgbClr val="C0C0C0"/>
          </a:soli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8" name="Line 533">
            <a:extLst>
              <a:ext uri="{FF2B5EF4-FFF2-40B4-BE49-F238E27FC236}">
                <a16:creationId xmlns:a16="http://schemas.microsoft.com/office/drawing/2014/main" id="{00000000-0008-0000-0000-00006A020000}"/>
              </a:ext>
            </a:extLst>
          </xdr:cNvPr>
          <xdr:cNvSpPr>
            <a:spLocks noChangeShapeType="1"/>
          </xdr:cNvSpPr>
        </xdr:nvSpPr>
        <xdr:spPr bwMode="auto">
          <a:xfrm flipH="1">
            <a:off x="1553" y="385"/>
            <a:ext cx="2" cy="36"/>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19" name="AutoShape 534">
            <a:extLst>
              <a:ext uri="{FF2B5EF4-FFF2-40B4-BE49-F238E27FC236}">
                <a16:creationId xmlns:a16="http://schemas.microsoft.com/office/drawing/2014/main" id="{00000000-0008-0000-0000-00006B020000}"/>
              </a:ext>
            </a:extLst>
          </xdr:cNvPr>
          <xdr:cNvSpPr>
            <a:spLocks noChangeArrowheads="1"/>
          </xdr:cNvSpPr>
        </xdr:nvSpPr>
        <xdr:spPr bwMode="auto">
          <a:xfrm rot="5400000">
            <a:off x="1573" y="547"/>
            <a:ext cx="8" cy="52"/>
          </a:xfrm>
          <a:prstGeom prst="flowChartDelay">
            <a:avLst/>
          </a:prstGeom>
          <a:noFill/>
          <a:ln w="381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0" name="AutoShape 540">
            <a:extLst>
              <a:ext uri="{FF2B5EF4-FFF2-40B4-BE49-F238E27FC236}">
                <a16:creationId xmlns:a16="http://schemas.microsoft.com/office/drawing/2014/main" id="{00000000-0008-0000-0000-00006C020000}"/>
              </a:ext>
            </a:extLst>
          </xdr:cNvPr>
          <xdr:cNvSpPr>
            <a:spLocks noChangeArrowheads="1"/>
          </xdr:cNvSpPr>
        </xdr:nvSpPr>
        <xdr:spPr bwMode="auto">
          <a:xfrm>
            <a:off x="1560" y="541"/>
            <a:ext cx="2" cy="25"/>
          </a:xfrm>
          <a:prstGeom prst="roundRect">
            <a:avLst>
              <a:gd name="adj" fmla="val 50000"/>
            </a:avLst>
          </a:prstGeom>
          <a:noFill/>
          <a:ln w="3810" algn="ctr">
            <a:solidFill>
              <a:srgbClr val="00000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1" name="AutoShape 541">
            <a:extLst>
              <a:ext uri="{FF2B5EF4-FFF2-40B4-BE49-F238E27FC236}">
                <a16:creationId xmlns:a16="http://schemas.microsoft.com/office/drawing/2014/main" id="{00000000-0008-0000-0000-00006D020000}"/>
              </a:ext>
            </a:extLst>
          </xdr:cNvPr>
          <xdr:cNvSpPr>
            <a:spLocks noChangeArrowheads="1"/>
          </xdr:cNvSpPr>
        </xdr:nvSpPr>
        <xdr:spPr bwMode="auto">
          <a:xfrm>
            <a:off x="1570" y="541"/>
            <a:ext cx="2" cy="25"/>
          </a:xfrm>
          <a:prstGeom prst="roundRect">
            <a:avLst>
              <a:gd name="adj" fmla="val 50000"/>
            </a:avLst>
          </a:prstGeom>
          <a:noFill/>
          <a:ln w="3810" algn="ctr">
            <a:solidFill>
              <a:srgbClr val="00000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2" name="AutoShape 542">
            <a:extLst>
              <a:ext uri="{FF2B5EF4-FFF2-40B4-BE49-F238E27FC236}">
                <a16:creationId xmlns:a16="http://schemas.microsoft.com/office/drawing/2014/main" id="{00000000-0008-0000-0000-00006E020000}"/>
              </a:ext>
            </a:extLst>
          </xdr:cNvPr>
          <xdr:cNvSpPr>
            <a:spLocks noChangeArrowheads="1"/>
          </xdr:cNvSpPr>
        </xdr:nvSpPr>
        <xdr:spPr bwMode="auto">
          <a:xfrm>
            <a:off x="1592" y="541"/>
            <a:ext cx="2" cy="25"/>
          </a:xfrm>
          <a:prstGeom prst="roundRect">
            <a:avLst>
              <a:gd name="adj" fmla="val 50000"/>
            </a:avLst>
          </a:prstGeom>
          <a:noFill/>
          <a:ln w="3810" algn="ctr">
            <a:solidFill>
              <a:srgbClr val="00000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3" name="AutoShape 543">
            <a:extLst>
              <a:ext uri="{FF2B5EF4-FFF2-40B4-BE49-F238E27FC236}">
                <a16:creationId xmlns:a16="http://schemas.microsoft.com/office/drawing/2014/main" id="{00000000-0008-0000-0000-00006F020000}"/>
              </a:ext>
            </a:extLst>
          </xdr:cNvPr>
          <xdr:cNvSpPr>
            <a:spLocks noChangeArrowheads="1"/>
          </xdr:cNvSpPr>
        </xdr:nvSpPr>
        <xdr:spPr bwMode="auto">
          <a:xfrm>
            <a:off x="1582" y="541"/>
            <a:ext cx="2" cy="25"/>
          </a:xfrm>
          <a:prstGeom prst="roundRect">
            <a:avLst>
              <a:gd name="adj" fmla="val 50000"/>
            </a:avLst>
          </a:prstGeom>
          <a:noFill/>
          <a:ln w="3810" algn="ctr">
            <a:solidFill>
              <a:srgbClr val="00000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4" name="Freeform 1843">
            <a:extLst>
              <a:ext uri="{FF2B5EF4-FFF2-40B4-BE49-F238E27FC236}">
                <a16:creationId xmlns:a16="http://schemas.microsoft.com/office/drawing/2014/main" id="{00000000-0008-0000-0000-000070020000}"/>
              </a:ext>
            </a:extLst>
          </xdr:cNvPr>
          <xdr:cNvSpPr>
            <a:spLocks/>
          </xdr:cNvSpPr>
        </xdr:nvSpPr>
        <xdr:spPr bwMode="auto">
          <a:xfrm>
            <a:off x="1542" y="419"/>
            <a:ext cx="70" cy="8"/>
          </a:xfrm>
          <a:custGeom>
            <a:avLst/>
            <a:gdLst>
              <a:gd name="T0" fmla="*/ 0 w 76"/>
              <a:gd name="T1" fmla="*/ 8 h 8"/>
              <a:gd name="T2" fmla="*/ 6 w 76"/>
              <a:gd name="T3" fmla="*/ 2 h 8"/>
              <a:gd name="T4" fmla="*/ 6 w 76"/>
              <a:gd name="T5" fmla="*/ 0 h 8"/>
              <a:gd name="T6" fmla="*/ 8 w 76"/>
              <a:gd name="T7" fmla="*/ 2 h 8"/>
              <a:gd name="T8" fmla="*/ 10 w 76"/>
              <a:gd name="T9" fmla="*/ 8 h 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76" h="8">
                <a:moveTo>
                  <a:pt x="0" y="8"/>
                </a:moveTo>
                <a:cubicBezTo>
                  <a:pt x="4" y="5"/>
                  <a:pt x="8" y="3"/>
                  <a:pt x="14" y="2"/>
                </a:cubicBezTo>
                <a:cubicBezTo>
                  <a:pt x="20" y="1"/>
                  <a:pt x="30" y="0"/>
                  <a:pt x="38" y="0"/>
                </a:cubicBezTo>
                <a:cubicBezTo>
                  <a:pt x="46" y="0"/>
                  <a:pt x="56" y="1"/>
                  <a:pt x="62" y="2"/>
                </a:cubicBezTo>
                <a:cubicBezTo>
                  <a:pt x="68" y="3"/>
                  <a:pt x="72" y="5"/>
                  <a:pt x="76" y="8"/>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5" name="Freeform 1844">
            <a:extLst>
              <a:ext uri="{FF2B5EF4-FFF2-40B4-BE49-F238E27FC236}">
                <a16:creationId xmlns:a16="http://schemas.microsoft.com/office/drawing/2014/main" id="{00000000-0008-0000-0000-000071020000}"/>
              </a:ext>
            </a:extLst>
          </xdr:cNvPr>
          <xdr:cNvSpPr>
            <a:spLocks/>
          </xdr:cNvSpPr>
        </xdr:nvSpPr>
        <xdr:spPr bwMode="auto">
          <a:xfrm>
            <a:off x="1543" y="422"/>
            <a:ext cx="68" cy="8"/>
          </a:xfrm>
          <a:custGeom>
            <a:avLst/>
            <a:gdLst>
              <a:gd name="T0" fmla="*/ 0 w 76"/>
              <a:gd name="T1" fmla="*/ 8 h 8"/>
              <a:gd name="T2" fmla="*/ 4 w 76"/>
              <a:gd name="T3" fmla="*/ 2 h 8"/>
              <a:gd name="T4" fmla="*/ 4 w 76"/>
              <a:gd name="T5" fmla="*/ 0 h 8"/>
              <a:gd name="T6" fmla="*/ 4 w 76"/>
              <a:gd name="T7" fmla="*/ 2 h 8"/>
              <a:gd name="T8" fmla="*/ 4 w 76"/>
              <a:gd name="T9" fmla="*/ 8 h 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76" h="8">
                <a:moveTo>
                  <a:pt x="0" y="8"/>
                </a:moveTo>
                <a:cubicBezTo>
                  <a:pt x="4" y="5"/>
                  <a:pt x="8" y="3"/>
                  <a:pt x="14" y="2"/>
                </a:cubicBezTo>
                <a:cubicBezTo>
                  <a:pt x="20" y="1"/>
                  <a:pt x="30" y="0"/>
                  <a:pt x="38" y="0"/>
                </a:cubicBezTo>
                <a:cubicBezTo>
                  <a:pt x="46" y="0"/>
                  <a:pt x="56" y="1"/>
                  <a:pt x="62" y="2"/>
                </a:cubicBezTo>
                <a:cubicBezTo>
                  <a:pt x="68" y="3"/>
                  <a:pt x="72" y="5"/>
                  <a:pt x="76" y="8"/>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6" name="Freeform 1914">
            <a:extLst>
              <a:ext uri="{FF2B5EF4-FFF2-40B4-BE49-F238E27FC236}">
                <a16:creationId xmlns:a16="http://schemas.microsoft.com/office/drawing/2014/main" id="{00000000-0008-0000-0000-000072020000}"/>
              </a:ext>
            </a:extLst>
          </xdr:cNvPr>
          <xdr:cNvSpPr>
            <a:spLocks/>
          </xdr:cNvSpPr>
        </xdr:nvSpPr>
        <xdr:spPr bwMode="auto">
          <a:xfrm>
            <a:off x="1551" y="464"/>
            <a:ext cx="52" cy="2"/>
          </a:xfrm>
          <a:custGeom>
            <a:avLst/>
            <a:gdLst>
              <a:gd name="T0" fmla="*/ 0 w 52"/>
              <a:gd name="T1" fmla="*/ 2 h 2"/>
              <a:gd name="T2" fmla="*/ 26 w 52"/>
              <a:gd name="T3" fmla="*/ 0 h 2"/>
              <a:gd name="T4" fmla="*/ 52 w 52"/>
              <a:gd name="T5" fmla="*/ 2 h 2"/>
              <a:gd name="T6" fmla="*/ 0 60000 65536"/>
              <a:gd name="T7" fmla="*/ 0 60000 65536"/>
              <a:gd name="T8" fmla="*/ 0 60000 65536"/>
            </a:gdLst>
            <a:ahLst/>
            <a:cxnLst>
              <a:cxn ang="T6">
                <a:pos x="T0" y="T1"/>
              </a:cxn>
              <a:cxn ang="T7">
                <a:pos x="T2" y="T3"/>
              </a:cxn>
              <a:cxn ang="T8">
                <a:pos x="T4" y="T5"/>
              </a:cxn>
            </a:cxnLst>
            <a:rect l="0" t="0" r="r" b="b"/>
            <a:pathLst>
              <a:path w="52" h="2">
                <a:moveTo>
                  <a:pt x="0" y="2"/>
                </a:moveTo>
                <a:cubicBezTo>
                  <a:pt x="8" y="1"/>
                  <a:pt x="17" y="0"/>
                  <a:pt x="26" y="0"/>
                </a:cubicBezTo>
                <a:cubicBezTo>
                  <a:pt x="35" y="0"/>
                  <a:pt x="43" y="1"/>
                  <a:pt x="52" y="2"/>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7" name="Line 1947">
            <a:extLst>
              <a:ext uri="{FF2B5EF4-FFF2-40B4-BE49-F238E27FC236}">
                <a16:creationId xmlns:a16="http://schemas.microsoft.com/office/drawing/2014/main" id="{00000000-0008-0000-0000-000073020000}"/>
              </a:ext>
            </a:extLst>
          </xdr:cNvPr>
          <xdr:cNvSpPr>
            <a:spLocks noChangeShapeType="1"/>
          </xdr:cNvSpPr>
        </xdr:nvSpPr>
        <xdr:spPr bwMode="auto">
          <a:xfrm flipV="1">
            <a:off x="1542" y="392"/>
            <a:ext cx="0" cy="35"/>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8" name="Line 1948">
            <a:extLst>
              <a:ext uri="{FF2B5EF4-FFF2-40B4-BE49-F238E27FC236}">
                <a16:creationId xmlns:a16="http://schemas.microsoft.com/office/drawing/2014/main" id="{00000000-0008-0000-0000-000074020000}"/>
              </a:ext>
            </a:extLst>
          </xdr:cNvPr>
          <xdr:cNvSpPr>
            <a:spLocks noChangeShapeType="1"/>
          </xdr:cNvSpPr>
        </xdr:nvSpPr>
        <xdr:spPr bwMode="auto">
          <a:xfrm flipH="1" flipV="1">
            <a:off x="1612" y="392"/>
            <a:ext cx="0" cy="35"/>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29" name="Line 1899">
            <a:extLst>
              <a:ext uri="{FF2B5EF4-FFF2-40B4-BE49-F238E27FC236}">
                <a16:creationId xmlns:a16="http://schemas.microsoft.com/office/drawing/2014/main" id="{00000000-0008-0000-0000-000075020000}"/>
              </a:ext>
            </a:extLst>
          </xdr:cNvPr>
          <xdr:cNvSpPr>
            <a:spLocks noChangeShapeType="1"/>
          </xdr:cNvSpPr>
        </xdr:nvSpPr>
        <xdr:spPr bwMode="auto">
          <a:xfrm flipH="1">
            <a:off x="1539" y="391"/>
            <a:ext cx="0" cy="18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0" name="Freeform 1954">
            <a:extLst>
              <a:ext uri="{FF2B5EF4-FFF2-40B4-BE49-F238E27FC236}">
                <a16:creationId xmlns:a16="http://schemas.microsoft.com/office/drawing/2014/main" id="{00000000-0008-0000-0000-000076020000}"/>
              </a:ext>
            </a:extLst>
          </xdr:cNvPr>
          <xdr:cNvSpPr>
            <a:spLocks/>
          </xdr:cNvSpPr>
        </xdr:nvSpPr>
        <xdr:spPr bwMode="auto">
          <a:xfrm>
            <a:off x="1542" y="427"/>
            <a:ext cx="13" cy="152"/>
          </a:xfrm>
          <a:custGeom>
            <a:avLst/>
            <a:gdLst>
              <a:gd name="T0" fmla="*/ 0 w 13"/>
              <a:gd name="T1" fmla="*/ 0 h 153"/>
              <a:gd name="T2" fmla="*/ 9 w 13"/>
              <a:gd name="T3" fmla="*/ 39 h 153"/>
              <a:gd name="T4" fmla="*/ 12 w 13"/>
              <a:gd name="T5" fmla="*/ 67 h 153"/>
              <a:gd name="T6" fmla="*/ 11 w 13"/>
              <a:gd name="T7" fmla="*/ 109 h 153"/>
              <a:gd name="T8" fmla="*/ 1 w 13"/>
              <a:gd name="T9" fmla="*/ 128 h 153"/>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3" h="153">
                <a:moveTo>
                  <a:pt x="0" y="0"/>
                </a:moveTo>
                <a:cubicBezTo>
                  <a:pt x="3" y="14"/>
                  <a:pt x="7" y="28"/>
                  <a:pt x="9" y="39"/>
                </a:cubicBezTo>
                <a:cubicBezTo>
                  <a:pt x="11" y="50"/>
                  <a:pt x="12" y="51"/>
                  <a:pt x="12" y="67"/>
                </a:cubicBezTo>
                <a:cubicBezTo>
                  <a:pt x="12" y="83"/>
                  <a:pt x="13" y="120"/>
                  <a:pt x="11" y="134"/>
                </a:cubicBezTo>
                <a:cubicBezTo>
                  <a:pt x="9" y="148"/>
                  <a:pt x="5" y="150"/>
                  <a:pt x="1" y="153"/>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631" name="Group 2074">
            <a:extLst>
              <a:ext uri="{FF2B5EF4-FFF2-40B4-BE49-F238E27FC236}">
                <a16:creationId xmlns:a16="http://schemas.microsoft.com/office/drawing/2014/main" id="{00000000-0008-0000-0000-000077020000}"/>
              </a:ext>
            </a:extLst>
          </xdr:cNvPr>
          <xdr:cNvGrpSpPr>
            <a:grpSpLocks/>
          </xdr:cNvGrpSpPr>
        </xdr:nvGrpSpPr>
        <xdr:grpSpPr bwMode="auto">
          <a:xfrm>
            <a:off x="1527" y="446"/>
            <a:ext cx="25" cy="123"/>
            <a:chOff x="1527" y="446"/>
            <a:chExt cx="25" cy="123"/>
          </a:xfrm>
        </xdr:grpSpPr>
        <xdr:sp macro="" textlink="">
          <xdr:nvSpPr>
            <xdr:cNvPr id="656" name="Freeform 2024">
              <a:extLst>
                <a:ext uri="{FF2B5EF4-FFF2-40B4-BE49-F238E27FC236}">
                  <a16:creationId xmlns:a16="http://schemas.microsoft.com/office/drawing/2014/main" id="{00000000-0008-0000-0000-000090020000}"/>
                </a:ext>
              </a:extLst>
            </xdr:cNvPr>
            <xdr:cNvSpPr>
              <a:spLocks/>
            </xdr:cNvSpPr>
          </xdr:nvSpPr>
          <xdr:spPr bwMode="auto">
            <a:xfrm>
              <a:off x="1542" y="446"/>
              <a:ext cx="10" cy="123"/>
            </a:xfrm>
            <a:custGeom>
              <a:avLst/>
              <a:gdLst>
                <a:gd name="T0" fmla="*/ 0 w 10"/>
                <a:gd name="T1" fmla="*/ 0 h 123"/>
                <a:gd name="T2" fmla="*/ 5 w 10"/>
                <a:gd name="T3" fmla="*/ 19 h 123"/>
                <a:gd name="T4" fmla="*/ 7 w 10"/>
                <a:gd name="T5" fmla="*/ 26 h 123"/>
                <a:gd name="T6" fmla="*/ 9 w 10"/>
                <a:gd name="T7" fmla="*/ 42 h 123"/>
                <a:gd name="T8" fmla="*/ 9 w 10"/>
                <a:gd name="T9" fmla="*/ 60 h 123"/>
                <a:gd name="T10" fmla="*/ 10 w 10"/>
                <a:gd name="T11" fmla="*/ 66 h 123"/>
                <a:gd name="T12" fmla="*/ 9 w 10"/>
                <a:gd name="T13" fmla="*/ 89 h 123"/>
                <a:gd name="T14" fmla="*/ 9 w 10"/>
                <a:gd name="T15" fmla="*/ 99 h 123"/>
                <a:gd name="T16" fmla="*/ 8 w 10"/>
                <a:gd name="T17" fmla="*/ 110 h 123"/>
                <a:gd name="T18" fmla="*/ 7 w 10"/>
                <a:gd name="T19" fmla="*/ 114 h 123"/>
                <a:gd name="T20" fmla="*/ 6 w 10"/>
                <a:gd name="T21" fmla="*/ 118 h 123"/>
                <a:gd name="T22" fmla="*/ 4 w 10"/>
                <a:gd name="T23" fmla="*/ 121 h 123"/>
                <a:gd name="T24" fmla="*/ 0 w 10"/>
                <a:gd name="T25" fmla="*/ 123 h 123"/>
                <a:gd name="T26" fmla="*/ 0 w 10"/>
                <a:gd name="T27" fmla="*/ 0 h 123"/>
                <a:gd name="T28" fmla="*/ 0 60000 65536"/>
                <a:gd name="T29" fmla="*/ 0 60000 65536"/>
                <a:gd name="T30" fmla="*/ 0 60000 65536"/>
                <a:gd name="T31" fmla="*/ 0 60000 65536"/>
                <a:gd name="T32" fmla="*/ 0 60000 65536"/>
                <a:gd name="T33" fmla="*/ 0 60000 65536"/>
                <a:gd name="T34" fmla="*/ 0 60000 65536"/>
                <a:gd name="T35" fmla="*/ 0 60000 65536"/>
                <a:gd name="T36" fmla="*/ 0 60000 65536"/>
                <a:gd name="T37" fmla="*/ 0 60000 65536"/>
                <a:gd name="T38" fmla="*/ 0 60000 65536"/>
                <a:gd name="T39" fmla="*/ 0 60000 65536"/>
                <a:gd name="T40" fmla="*/ 0 60000 65536"/>
                <a:gd name="T41" fmla="*/ 0 60000 65536"/>
              </a:gdLst>
              <a:ahLst/>
              <a:cxnLst>
                <a:cxn ang="T28">
                  <a:pos x="T0" y="T1"/>
                </a:cxn>
                <a:cxn ang="T29">
                  <a:pos x="T2" y="T3"/>
                </a:cxn>
                <a:cxn ang="T30">
                  <a:pos x="T4" y="T5"/>
                </a:cxn>
                <a:cxn ang="T31">
                  <a:pos x="T6" y="T7"/>
                </a:cxn>
                <a:cxn ang="T32">
                  <a:pos x="T8" y="T9"/>
                </a:cxn>
                <a:cxn ang="T33">
                  <a:pos x="T10" y="T11"/>
                </a:cxn>
                <a:cxn ang="T34">
                  <a:pos x="T12" y="T13"/>
                </a:cxn>
                <a:cxn ang="T35">
                  <a:pos x="T14" y="T15"/>
                </a:cxn>
                <a:cxn ang="T36">
                  <a:pos x="T16" y="T17"/>
                </a:cxn>
                <a:cxn ang="T37">
                  <a:pos x="T18" y="T19"/>
                </a:cxn>
                <a:cxn ang="T38">
                  <a:pos x="T20" y="T21"/>
                </a:cxn>
                <a:cxn ang="T39">
                  <a:pos x="T22" y="T23"/>
                </a:cxn>
                <a:cxn ang="T40">
                  <a:pos x="T24" y="T25"/>
                </a:cxn>
                <a:cxn ang="T41">
                  <a:pos x="T26" y="T27"/>
                </a:cxn>
              </a:cxnLst>
              <a:rect l="0" t="0" r="r" b="b"/>
              <a:pathLst>
                <a:path w="10" h="123">
                  <a:moveTo>
                    <a:pt x="0" y="0"/>
                  </a:moveTo>
                  <a:lnTo>
                    <a:pt x="5" y="19"/>
                  </a:lnTo>
                  <a:lnTo>
                    <a:pt x="7" y="26"/>
                  </a:lnTo>
                  <a:lnTo>
                    <a:pt x="9" y="42"/>
                  </a:lnTo>
                  <a:lnTo>
                    <a:pt x="9" y="60"/>
                  </a:lnTo>
                  <a:lnTo>
                    <a:pt x="10" y="66"/>
                  </a:lnTo>
                  <a:lnTo>
                    <a:pt x="9" y="89"/>
                  </a:lnTo>
                  <a:lnTo>
                    <a:pt x="9" y="99"/>
                  </a:lnTo>
                  <a:lnTo>
                    <a:pt x="8" y="110"/>
                  </a:lnTo>
                  <a:lnTo>
                    <a:pt x="7" y="114"/>
                  </a:lnTo>
                  <a:lnTo>
                    <a:pt x="6" y="118"/>
                  </a:lnTo>
                  <a:lnTo>
                    <a:pt x="4" y="121"/>
                  </a:lnTo>
                  <a:lnTo>
                    <a:pt x="0" y="123"/>
                  </a:lnTo>
                  <a:lnTo>
                    <a:pt x="0" y="0"/>
                  </a:lnTo>
                  <a:close/>
                </a:path>
              </a:pathLst>
            </a:custGeom>
            <a:gradFill rotWithShape="1">
              <a:gsLst>
                <a:gs pos="0">
                  <a:srgbClr val="CCFFFF"/>
                </a:gs>
                <a:gs pos="50000">
                  <a:srgbClr val="FFFFFF"/>
                </a:gs>
                <a:gs pos="100000">
                  <a:srgbClr val="CCFFFF"/>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7" name="Freeform 2027">
              <a:extLst>
                <a:ext uri="{FF2B5EF4-FFF2-40B4-BE49-F238E27FC236}">
                  <a16:creationId xmlns:a16="http://schemas.microsoft.com/office/drawing/2014/main" id="{00000000-0008-0000-0000-000091020000}"/>
                </a:ext>
              </a:extLst>
            </xdr:cNvPr>
            <xdr:cNvSpPr>
              <a:spLocks/>
            </xdr:cNvSpPr>
          </xdr:nvSpPr>
          <xdr:spPr bwMode="auto">
            <a:xfrm>
              <a:off x="1542" y="493"/>
              <a:ext cx="9" cy="8"/>
            </a:xfrm>
            <a:custGeom>
              <a:avLst/>
              <a:gdLst>
                <a:gd name="T0" fmla="*/ 0 w 9"/>
                <a:gd name="T1" fmla="*/ 0 h 8"/>
                <a:gd name="T2" fmla="*/ 9 w 9"/>
                <a:gd name="T3" fmla="*/ 2 h 8"/>
                <a:gd name="T4" fmla="*/ 9 w 9"/>
                <a:gd name="T5" fmla="*/ 8 h 8"/>
                <a:gd name="T6" fmla="*/ 0 w 9"/>
                <a:gd name="T7" fmla="*/ 8 h 8"/>
                <a:gd name="T8" fmla="*/ 0 w 9"/>
                <a:gd name="T9" fmla="*/ 0 h 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9" h="8">
                  <a:moveTo>
                    <a:pt x="0" y="0"/>
                  </a:moveTo>
                  <a:lnTo>
                    <a:pt x="9" y="2"/>
                  </a:lnTo>
                  <a:lnTo>
                    <a:pt x="9" y="8"/>
                  </a:lnTo>
                  <a:lnTo>
                    <a:pt x="0" y="8"/>
                  </a:lnTo>
                  <a:lnTo>
                    <a:pt x="0" y="0"/>
                  </a:lnTo>
                  <a:close/>
                </a:path>
              </a:pathLst>
            </a:custGeom>
            <a:solidFill>
              <a:srgbClr val="969696"/>
            </a:soli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8" name="Line 1900">
              <a:extLst>
                <a:ext uri="{FF2B5EF4-FFF2-40B4-BE49-F238E27FC236}">
                  <a16:creationId xmlns:a16="http://schemas.microsoft.com/office/drawing/2014/main" id="{00000000-0008-0000-0000-000092020000}"/>
                </a:ext>
              </a:extLst>
            </xdr:cNvPr>
            <xdr:cNvSpPr>
              <a:spLocks noChangeShapeType="1"/>
            </xdr:cNvSpPr>
          </xdr:nvSpPr>
          <xdr:spPr bwMode="auto">
            <a:xfrm>
              <a:off x="1539" y="497"/>
              <a:ext cx="12"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9" name="Line 1901">
              <a:extLst>
                <a:ext uri="{FF2B5EF4-FFF2-40B4-BE49-F238E27FC236}">
                  <a16:creationId xmlns:a16="http://schemas.microsoft.com/office/drawing/2014/main" id="{00000000-0008-0000-0000-000093020000}"/>
                </a:ext>
              </a:extLst>
            </xdr:cNvPr>
            <xdr:cNvSpPr>
              <a:spLocks noChangeShapeType="1"/>
            </xdr:cNvSpPr>
          </xdr:nvSpPr>
          <xdr:spPr bwMode="auto">
            <a:xfrm>
              <a:off x="1542" y="493"/>
              <a:ext cx="9" cy="2"/>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0" name="Line 1902">
              <a:extLst>
                <a:ext uri="{FF2B5EF4-FFF2-40B4-BE49-F238E27FC236}">
                  <a16:creationId xmlns:a16="http://schemas.microsoft.com/office/drawing/2014/main" id="{00000000-0008-0000-0000-000094020000}"/>
                </a:ext>
              </a:extLst>
            </xdr:cNvPr>
            <xdr:cNvSpPr>
              <a:spLocks noChangeShapeType="1"/>
            </xdr:cNvSpPr>
          </xdr:nvSpPr>
          <xdr:spPr bwMode="auto">
            <a:xfrm>
              <a:off x="1542" y="501"/>
              <a:ext cx="9"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1" name="Line 1903">
              <a:extLst>
                <a:ext uri="{FF2B5EF4-FFF2-40B4-BE49-F238E27FC236}">
                  <a16:creationId xmlns:a16="http://schemas.microsoft.com/office/drawing/2014/main" id="{00000000-0008-0000-0000-000095020000}"/>
                </a:ext>
              </a:extLst>
            </xdr:cNvPr>
            <xdr:cNvSpPr>
              <a:spLocks noChangeShapeType="1"/>
            </xdr:cNvSpPr>
          </xdr:nvSpPr>
          <xdr:spPr bwMode="auto">
            <a:xfrm flipV="1">
              <a:off x="1542" y="539"/>
              <a:ext cx="9" cy="2"/>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662" name="Group 1904">
              <a:extLst>
                <a:ext uri="{FF2B5EF4-FFF2-40B4-BE49-F238E27FC236}">
                  <a16:creationId xmlns:a16="http://schemas.microsoft.com/office/drawing/2014/main" id="{00000000-0008-0000-0000-000096020000}"/>
                </a:ext>
              </a:extLst>
            </xdr:cNvPr>
            <xdr:cNvGrpSpPr>
              <a:grpSpLocks/>
            </xdr:cNvGrpSpPr>
          </xdr:nvGrpSpPr>
          <xdr:grpSpPr bwMode="auto">
            <a:xfrm flipH="1">
              <a:off x="1527" y="452"/>
              <a:ext cx="12" cy="8"/>
              <a:chOff x="1596" y="451"/>
              <a:chExt cx="12" cy="8"/>
            </a:xfrm>
          </xdr:grpSpPr>
          <xdr:sp macro="" textlink="">
            <xdr:nvSpPr>
              <xdr:cNvPr id="668" name="AutoShape 1905">
                <a:extLst>
                  <a:ext uri="{FF2B5EF4-FFF2-40B4-BE49-F238E27FC236}">
                    <a16:creationId xmlns:a16="http://schemas.microsoft.com/office/drawing/2014/main" id="{00000000-0008-0000-0000-00009C020000}"/>
                  </a:ext>
                </a:extLst>
              </xdr:cNvPr>
              <xdr:cNvSpPr>
                <a:spLocks noChangeArrowheads="1"/>
              </xdr:cNvSpPr>
            </xdr:nvSpPr>
            <xdr:spPr bwMode="auto">
              <a:xfrm>
                <a:off x="1596" y="452"/>
                <a:ext cx="3" cy="7"/>
              </a:xfrm>
              <a:prstGeom prst="flowChartDelay">
                <a:avLst/>
              </a:prstGeom>
              <a:solidFill>
                <a:srgbClr val="FFE7B7"/>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9" name="AutoShape 1906">
                <a:extLst>
                  <a:ext uri="{FF2B5EF4-FFF2-40B4-BE49-F238E27FC236}">
                    <a16:creationId xmlns:a16="http://schemas.microsoft.com/office/drawing/2014/main" id="{00000000-0008-0000-0000-00009D020000}"/>
                  </a:ext>
                </a:extLst>
              </xdr:cNvPr>
              <xdr:cNvSpPr>
                <a:spLocks noChangeArrowheads="1"/>
              </xdr:cNvSpPr>
            </xdr:nvSpPr>
            <xdr:spPr bwMode="auto">
              <a:xfrm rot="5754866" flipH="1">
                <a:off x="1601" y="447"/>
                <a:ext cx="4" cy="11"/>
              </a:xfrm>
              <a:prstGeom prst="flowChartDelay">
                <a:avLst/>
              </a:prstGeom>
              <a:solidFill>
                <a:srgbClr val="FFE7B7"/>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663" name="Line 1908">
              <a:extLst>
                <a:ext uri="{FF2B5EF4-FFF2-40B4-BE49-F238E27FC236}">
                  <a16:creationId xmlns:a16="http://schemas.microsoft.com/office/drawing/2014/main" id="{00000000-0008-0000-0000-000097020000}"/>
                </a:ext>
              </a:extLst>
            </xdr:cNvPr>
            <xdr:cNvSpPr>
              <a:spLocks noChangeShapeType="1"/>
            </xdr:cNvSpPr>
          </xdr:nvSpPr>
          <xdr:spPr bwMode="auto">
            <a:xfrm flipV="1">
              <a:off x="1542" y="446"/>
              <a:ext cx="0" cy="12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4" name="Line 1910">
              <a:extLst>
                <a:ext uri="{FF2B5EF4-FFF2-40B4-BE49-F238E27FC236}">
                  <a16:creationId xmlns:a16="http://schemas.microsoft.com/office/drawing/2014/main" id="{00000000-0008-0000-0000-000098020000}"/>
                </a:ext>
              </a:extLst>
            </xdr:cNvPr>
            <xdr:cNvSpPr>
              <a:spLocks noChangeShapeType="1"/>
            </xdr:cNvSpPr>
          </xdr:nvSpPr>
          <xdr:spPr bwMode="auto">
            <a:xfrm>
              <a:off x="1539" y="451"/>
              <a:ext cx="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5" name="Line 1911">
              <a:extLst>
                <a:ext uri="{FF2B5EF4-FFF2-40B4-BE49-F238E27FC236}">
                  <a16:creationId xmlns:a16="http://schemas.microsoft.com/office/drawing/2014/main" id="{00000000-0008-0000-0000-000099020000}"/>
                </a:ext>
              </a:extLst>
            </xdr:cNvPr>
            <xdr:cNvSpPr>
              <a:spLocks noChangeShapeType="1"/>
            </xdr:cNvSpPr>
          </xdr:nvSpPr>
          <xdr:spPr bwMode="auto">
            <a:xfrm>
              <a:off x="1542" y="455"/>
              <a:ext cx="3"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6" name="Line 1912">
              <a:extLst>
                <a:ext uri="{FF2B5EF4-FFF2-40B4-BE49-F238E27FC236}">
                  <a16:creationId xmlns:a16="http://schemas.microsoft.com/office/drawing/2014/main" id="{00000000-0008-0000-0000-00009A020000}"/>
                </a:ext>
              </a:extLst>
            </xdr:cNvPr>
            <xdr:cNvSpPr>
              <a:spLocks noChangeShapeType="1"/>
            </xdr:cNvSpPr>
          </xdr:nvSpPr>
          <xdr:spPr bwMode="auto">
            <a:xfrm flipH="1">
              <a:off x="1539" y="541"/>
              <a:ext cx="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67" name="Freeform 1961">
              <a:extLst>
                <a:ext uri="{FF2B5EF4-FFF2-40B4-BE49-F238E27FC236}">
                  <a16:creationId xmlns:a16="http://schemas.microsoft.com/office/drawing/2014/main" id="{00000000-0008-0000-0000-00009B020000}"/>
                </a:ext>
              </a:extLst>
            </xdr:cNvPr>
            <xdr:cNvSpPr>
              <a:spLocks/>
            </xdr:cNvSpPr>
          </xdr:nvSpPr>
          <xdr:spPr bwMode="auto">
            <a:xfrm>
              <a:off x="1542" y="446"/>
              <a:ext cx="10" cy="123"/>
            </a:xfrm>
            <a:custGeom>
              <a:avLst/>
              <a:gdLst>
                <a:gd name="T0" fmla="*/ 0 w 11"/>
                <a:gd name="T1" fmla="*/ 0 h 123"/>
                <a:gd name="T2" fmla="*/ 5 w 11"/>
                <a:gd name="T3" fmla="*/ 37 h 123"/>
                <a:gd name="T4" fmla="*/ 5 w 11"/>
                <a:gd name="T5" fmla="*/ 108 h 123"/>
                <a:gd name="T6" fmla="*/ 0 w 11"/>
                <a:gd name="T7" fmla="*/ 123 h 123"/>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1" h="123">
                  <a:moveTo>
                    <a:pt x="0" y="0"/>
                  </a:moveTo>
                  <a:cubicBezTo>
                    <a:pt x="3" y="9"/>
                    <a:pt x="7" y="19"/>
                    <a:pt x="9" y="37"/>
                  </a:cubicBezTo>
                  <a:cubicBezTo>
                    <a:pt x="11" y="55"/>
                    <a:pt x="11" y="94"/>
                    <a:pt x="9" y="108"/>
                  </a:cubicBezTo>
                  <a:cubicBezTo>
                    <a:pt x="7" y="122"/>
                    <a:pt x="3" y="122"/>
                    <a:pt x="0" y="123"/>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632" name="Freeform 2013">
            <a:extLst>
              <a:ext uri="{FF2B5EF4-FFF2-40B4-BE49-F238E27FC236}">
                <a16:creationId xmlns:a16="http://schemas.microsoft.com/office/drawing/2014/main" id="{00000000-0008-0000-0000-000078020000}"/>
              </a:ext>
            </a:extLst>
          </xdr:cNvPr>
          <xdr:cNvSpPr>
            <a:spLocks/>
          </xdr:cNvSpPr>
        </xdr:nvSpPr>
        <xdr:spPr bwMode="auto">
          <a:xfrm>
            <a:off x="1541" y="574"/>
            <a:ext cx="72" cy="10"/>
          </a:xfrm>
          <a:custGeom>
            <a:avLst/>
            <a:gdLst>
              <a:gd name="T0" fmla="*/ 0 w 72"/>
              <a:gd name="T1" fmla="*/ 0 h 10"/>
              <a:gd name="T2" fmla="*/ 6 w 72"/>
              <a:gd name="T3" fmla="*/ 7 h 10"/>
              <a:gd name="T4" fmla="*/ 36 w 72"/>
              <a:gd name="T5" fmla="*/ 10 h 10"/>
              <a:gd name="T6" fmla="*/ 66 w 72"/>
              <a:gd name="T7" fmla="*/ 7 h 10"/>
              <a:gd name="T8" fmla="*/ 72 w 72"/>
              <a:gd name="T9" fmla="*/ 0 h 1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72" h="10">
                <a:moveTo>
                  <a:pt x="0" y="0"/>
                </a:moveTo>
                <a:cubicBezTo>
                  <a:pt x="0" y="2"/>
                  <a:pt x="0" y="5"/>
                  <a:pt x="6" y="7"/>
                </a:cubicBezTo>
                <a:cubicBezTo>
                  <a:pt x="12" y="9"/>
                  <a:pt x="26" y="10"/>
                  <a:pt x="36" y="10"/>
                </a:cubicBezTo>
                <a:cubicBezTo>
                  <a:pt x="46" y="10"/>
                  <a:pt x="60" y="9"/>
                  <a:pt x="66" y="7"/>
                </a:cubicBezTo>
                <a:cubicBezTo>
                  <a:pt x="72" y="5"/>
                  <a:pt x="72" y="2"/>
                  <a:pt x="72" y="0"/>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3" name="Freeform 2019">
            <a:extLst>
              <a:ext uri="{FF2B5EF4-FFF2-40B4-BE49-F238E27FC236}">
                <a16:creationId xmlns:a16="http://schemas.microsoft.com/office/drawing/2014/main" id="{00000000-0008-0000-0000-000079020000}"/>
              </a:ext>
            </a:extLst>
          </xdr:cNvPr>
          <xdr:cNvSpPr>
            <a:spLocks/>
          </xdr:cNvSpPr>
        </xdr:nvSpPr>
        <xdr:spPr bwMode="auto">
          <a:xfrm>
            <a:off x="1555" y="382"/>
            <a:ext cx="44" cy="5"/>
          </a:xfrm>
          <a:custGeom>
            <a:avLst/>
            <a:gdLst>
              <a:gd name="T0" fmla="*/ 0 w 38"/>
              <a:gd name="T1" fmla="*/ 711 h 4"/>
              <a:gd name="T2" fmla="*/ 0 w 38"/>
              <a:gd name="T3" fmla="*/ 1111 h 4"/>
              <a:gd name="T4" fmla="*/ 195 w 38"/>
              <a:gd name="T5" fmla="*/ 889 h 4"/>
              <a:gd name="T6" fmla="*/ 470 w 38"/>
              <a:gd name="T7" fmla="*/ 711 h 4"/>
              <a:gd name="T8" fmla="*/ 729 w 38"/>
              <a:gd name="T9" fmla="*/ 711 h 4"/>
              <a:gd name="T10" fmla="*/ 977 w 38"/>
              <a:gd name="T11" fmla="*/ 711 h 4"/>
              <a:gd name="T12" fmla="*/ 1238 w 38"/>
              <a:gd name="T13" fmla="*/ 889 h 4"/>
              <a:gd name="T14" fmla="*/ 1472 w 38"/>
              <a:gd name="T15" fmla="*/ 1111 h 4"/>
              <a:gd name="T16" fmla="*/ 1472 w 38"/>
              <a:gd name="T17" fmla="*/ 711 h 4"/>
              <a:gd name="T18" fmla="*/ 1271 w 38"/>
              <a:gd name="T19" fmla="*/ 1 h 4"/>
              <a:gd name="T20" fmla="*/ 1022 w 38"/>
              <a:gd name="T21" fmla="*/ 0 h 4"/>
              <a:gd name="T22" fmla="*/ 729 w 38"/>
              <a:gd name="T23" fmla="*/ 0 h 4"/>
              <a:gd name="T24" fmla="*/ 470 w 38"/>
              <a:gd name="T25" fmla="*/ 0 h 4"/>
              <a:gd name="T26" fmla="*/ 262 w 38"/>
              <a:gd name="T27" fmla="*/ 1 h 4"/>
              <a:gd name="T28" fmla="*/ 0 w 38"/>
              <a:gd name="T29" fmla="*/ 711 h 4"/>
              <a:gd name="T30" fmla="*/ 0 60000 65536"/>
              <a:gd name="T31" fmla="*/ 0 60000 65536"/>
              <a:gd name="T32" fmla="*/ 0 60000 65536"/>
              <a:gd name="T33" fmla="*/ 0 60000 65536"/>
              <a:gd name="T34" fmla="*/ 0 60000 65536"/>
              <a:gd name="T35" fmla="*/ 0 60000 65536"/>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Lst>
            <a:ahLst/>
            <a:cxnLst>
              <a:cxn ang="T30">
                <a:pos x="T0" y="T1"/>
              </a:cxn>
              <a:cxn ang="T31">
                <a:pos x="T2" y="T3"/>
              </a:cxn>
              <a:cxn ang="T32">
                <a:pos x="T4" y="T5"/>
              </a:cxn>
              <a:cxn ang="T33">
                <a:pos x="T6" y="T7"/>
              </a:cxn>
              <a:cxn ang="T34">
                <a:pos x="T8" y="T9"/>
              </a:cxn>
              <a:cxn ang="T35">
                <a:pos x="T10" y="T11"/>
              </a:cxn>
              <a:cxn ang="T36">
                <a:pos x="T12" y="T13"/>
              </a:cxn>
              <a:cxn ang="T37">
                <a:pos x="T14" y="T15"/>
              </a:cxn>
              <a:cxn ang="T38">
                <a:pos x="T16" y="T17"/>
              </a:cxn>
              <a:cxn ang="T39">
                <a:pos x="T18" y="T19"/>
              </a:cxn>
              <a:cxn ang="T40">
                <a:pos x="T20" y="T21"/>
              </a:cxn>
              <a:cxn ang="T41">
                <a:pos x="T22" y="T23"/>
              </a:cxn>
              <a:cxn ang="T42">
                <a:pos x="T24" y="T25"/>
              </a:cxn>
              <a:cxn ang="T43">
                <a:pos x="T26" y="T27"/>
              </a:cxn>
              <a:cxn ang="T44">
                <a:pos x="T28" y="T29"/>
              </a:cxn>
            </a:cxnLst>
            <a:rect l="0" t="0" r="r" b="b"/>
            <a:pathLst>
              <a:path w="38" h="4">
                <a:moveTo>
                  <a:pt x="0" y="2"/>
                </a:moveTo>
                <a:lnTo>
                  <a:pt x="0" y="4"/>
                </a:lnTo>
                <a:lnTo>
                  <a:pt x="5" y="3"/>
                </a:lnTo>
                <a:lnTo>
                  <a:pt x="12" y="2"/>
                </a:lnTo>
                <a:lnTo>
                  <a:pt x="19" y="2"/>
                </a:lnTo>
                <a:lnTo>
                  <a:pt x="25" y="2"/>
                </a:lnTo>
                <a:lnTo>
                  <a:pt x="31" y="3"/>
                </a:lnTo>
                <a:lnTo>
                  <a:pt x="38" y="4"/>
                </a:lnTo>
                <a:lnTo>
                  <a:pt x="38" y="2"/>
                </a:lnTo>
                <a:lnTo>
                  <a:pt x="33" y="1"/>
                </a:lnTo>
                <a:lnTo>
                  <a:pt x="26" y="0"/>
                </a:lnTo>
                <a:lnTo>
                  <a:pt x="19" y="0"/>
                </a:lnTo>
                <a:lnTo>
                  <a:pt x="12" y="0"/>
                </a:lnTo>
                <a:lnTo>
                  <a:pt x="7" y="1"/>
                </a:lnTo>
                <a:lnTo>
                  <a:pt x="0" y="2"/>
                </a:lnTo>
                <a:close/>
              </a:path>
            </a:pathLst>
          </a:custGeom>
          <a:gradFill rotWithShape="1">
            <a:gsLst>
              <a:gs pos="0">
                <a:srgbClr val="C0C0C0"/>
              </a:gs>
              <a:gs pos="50000">
                <a:srgbClr val="FFFFFF"/>
              </a:gs>
              <a:gs pos="100000">
                <a:srgbClr val="C0C0C0"/>
              </a:gs>
            </a:gsLst>
            <a:lin ang="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4" name="Freeform 1941">
            <a:extLst>
              <a:ext uri="{FF2B5EF4-FFF2-40B4-BE49-F238E27FC236}">
                <a16:creationId xmlns:a16="http://schemas.microsoft.com/office/drawing/2014/main" id="{00000000-0008-0000-0000-00007A020000}"/>
              </a:ext>
            </a:extLst>
          </xdr:cNvPr>
          <xdr:cNvSpPr>
            <a:spLocks/>
          </xdr:cNvSpPr>
        </xdr:nvSpPr>
        <xdr:spPr bwMode="auto">
          <a:xfrm>
            <a:off x="1556" y="382"/>
            <a:ext cx="42" cy="2"/>
          </a:xfrm>
          <a:custGeom>
            <a:avLst/>
            <a:gdLst>
              <a:gd name="T0" fmla="*/ 0 w 38"/>
              <a:gd name="T1" fmla="*/ 2 h 2"/>
              <a:gd name="T2" fmla="*/ 230 w 38"/>
              <a:gd name="T3" fmla="*/ 0 h 2"/>
              <a:gd name="T4" fmla="*/ 464 w 38"/>
              <a:gd name="T5" fmla="*/ 2 h 2"/>
              <a:gd name="T6" fmla="*/ 0 60000 65536"/>
              <a:gd name="T7" fmla="*/ 0 60000 65536"/>
              <a:gd name="T8" fmla="*/ 0 60000 65536"/>
            </a:gdLst>
            <a:ahLst/>
            <a:cxnLst>
              <a:cxn ang="T6">
                <a:pos x="T0" y="T1"/>
              </a:cxn>
              <a:cxn ang="T7">
                <a:pos x="T2" y="T3"/>
              </a:cxn>
              <a:cxn ang="T8">
                <a:pos x="T4" y="T5"/>
              </a:cxn>
            </a:cxnLst>
            <a:rect l="0" t="0" r="r" b="b"/>
            <a:pathLst>
              <a:path w="38" h="2">
                <a:moveTo>
                  <a:pt x="0" y="2"/>
                </a:moveTo>
                <a:cubicBezTo>
                  <a:pt x="6" y="1"/>
                  <a:pt x="13" y="0"/>
                  <a:pt x="19" y="0"/>
                </a:cubicBezTo>
                <a:cubicBezTo>
                  <a:pt x="25" y="0"/>
                  <a:pt x="31" y="1"/>
                  <a:pt x="38" y="2"/>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5" name="Freeform 1942">
            <a:extLst>
              <a:ext uri="{FF2B5EF4-FFF2-40B4-BE49-F238E27FC236}">
                <a16:creationId xmlns:a16="http://schemas.microsoft.com/office/drawing/2014/main" id="{00000000-0008-0000-0000-00007B020000}"/>
              </a:ext>
            </a:extLst>
          </xdr:cNvPr>
          <xdr:cNvSpPr>
            <a:spLocks/>
          </xdr:cNvSpPr>
        </xdr:nvSpPr>
        <xdr:spPr bwMode="auto">
          <a:xfrm>
            <a:off x="1541" y="384"/>
            <a:ext cx="15" cy="9"/>
          </a:xfrm>
          <a:custGeom>
            <a:avLst/>
            <a:gdLst>
              <a:gd name="T0" fmla="*/ 15 w 15"/>
              <a:gd name="T1" fmla="*/ 0 h 7"/>
              <a:gd name="T2" fmla="*/ 3 w 15"/>
              <a:gd name="T3" fmla="*/ 1549 h 7"/>
              <a:gd name="T4" fmla="*/ 0 w 15"/>
              <a:gd name="T5" fmla="*/ 3664 h 7"/>
              <a:gd name="T6" fmla="*/ 4 w 15"/>
              <a:gd name="T7" fmla="*/ 1992 h 7"/>
              <a:gd name="T8" fmla="*/ 15 w 15"/>
              <a:gd name="T9" fmla="*/ 0 h 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5" h="7">
                <a:moveTo>
                  <a:pt x="15" y="0"/>
                </a:moveTo>
                <a:cubicBezTo>
                  <a:pt x="15" y="0"/>
                  <a:pt x="5" y="2"/>
                  <a:pt x="3" y="3"/>
                </a:cubicBezTo>
                <a:cubicBezTo>
                  <a:pt x="1" y="4"/>
                  <a:pt x="0" y="7"/>
                  <a:pt x="0" y="7"/>
                </a:cubicBezTo>
                <a:cubicBezTo>
                  <a:pt x="0" y="7"/>
                  <a:pt x="2" y="5"/>
                  <a:pt x="4" y="4"/>
                </a:cubicBezTo>
                <a:cubicBezTo>
                  <a:pt x="6" y="3"/>
                  <a:pt x="15" y="0"/>
                  <a:pt x="15" y="0"/>
                </a:cubicBezTo>
                <a:close/>
              </a:path>
            </a:pathLst>
          </a:custGeom>
          <a:gradFill rotWithShape="1">
            <a:gsLst>
              <a:gs pos="0">
                <a:srgbClr val="CCFFFF"/>
              </a:gs>
              <a:gs pos="100000">
                <a:srgbClr val="FFFFFF"/>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6" name="Freeform 1946">
            <a:extLst>
              <a:ext uri="{FF2B5EF4-FFF2-40B4-BE49-F238E27FC236}">
                <a16:creationId xmlns:a16="http://schemas.microsoft.com/office/drawing/2014/main" id="{00000000-0008-0000-0000-00007C020000}"/>
              </a:ext>
            </a:extLst>
          </xdr:cNvPr>
          <xdr:cNvSpPr>
            <a:spLocks/>
          </xdr:cNvSpPr>
        </xdr:nvSpPr>
        <xdr:spPr bwMode="auto">
          <a:xfrm flipH="1">
            <a:off x="1598" y="384"/>
            <a:ext cx="15" cy="9"/>
          </a:xfrm>
          <a:custGeom>
            <a:avLst/>
            <a:gdLst>
              <a:gd name="T0" fmla="*/ 15 w 15"/>
              <a:gd name="T1" fmla="*/ 0 h 7"/>
              <a:gd name="T2" fmla="*/ 3 w 15"/>
              <a:gd name="T3" fmla="*/ 1549 h 7"/>
              <a:gd name="T4" fmla="*/ 0 w 15"/>
              <a:gd name="T5" fmla="*/ 3664 h 7"/>
              <a:gd name="T6" fmla="*/ 4 w 15"/>
              <a:gd name="T7" fmla="*/ 1992 h 7"/>
              <a:gd name="T8" fmla="*/ 15 w 15"/>
              <a:gd name="T9" fmla="*/ 0 h 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5" h="7">
                <a:moveTo>
                  <a:pt x="15" y="0"/>
                </a:moveTo>
                <a:cubicBezTo>
                  <a:pt x="15" y="0"/>
                  <a:pt x="5" y="2"/>
                  <a:pt x="3" y="3"/>
                </a:cubicBezTo>
                <a:cubicBezTo>
                  <a:pt x="1" y="4"/>
                  <a:pt x="0" y="7"/>
                  <a:pt x="0" y="7"/>
                </a:cubicBezTo>
                <a:cubicBezTo>
                  <a:pt x="0" y="7"/>
                  <a:pt x="2" y="5"/>
                  <a:pt x="4" y="4"/>
                </a:cubicBezTo>
                <a:cubicBezTo>
                  <a:pt x="6" y="3"/>
                  <a:pt x="15" y="0"/>
                  <a:pt x="15" y="0"/>
                </a:cubicBezTo>
                <a:close/>
              </a:path>
            </a:pathLst>
          </a:custGeom>
          <a:gradFill rotWithShape="1">
            <a:gsLst>
              <a:gs pos="0">
                <a:srgbClr val="CCFFFF"/>
              </a:gs>
              <a:gs pos="100000">
                <a:srgbClr val="FFFFFF"/>
              </a:gs>
            </a:gsLst>
            <a:lin ang="0" scaled="1"/>
          </a:gradFill>
          <a:ln w="3810" cap="flat" cmpd="sng">
            <a:solidFill>
              <a:srgbClr val="000000"/>
            </a:solidFill>
            <a:prstDash val="solid"/>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7" name="Freeform 2017">
            <a:extLst>
              <a:ext uri="{FF2B5EF4-FFF2-40B4-BE49-F238E27FC236}">
                <a16:creationId xmlns:a16="http://schemas.microsoft.com/office/drawing/2014/main" id="{00000000-0008-0000-0000-00007D020000}"/>
              </a:ext>
            </a:extLst>
          </xdr:cNvPr>
          <xdr:cNvSpPr>
            <a:spLocks/>
          </xdr:cNvSpPr>
        </xdr:nvSpPr>
        <xdr:spPr bwMode="auto">
          <a:xfrm>
            <a:off x="1555" y="384"/>
            <a:ext cx="44" cy="3"/>
          </a:xfrm>
          <a:custGeom>
            <a:avLst/>
            <a:gdLst>
              <a:gd name="T0" fmla="*/ 0 w 38"/>
              <a:gd name="T1" fmla="*/ 61446 h 2"/>
              <a:gd name="T2" fmla="*/ 729 w 38"/>
              <a:gd name="T3" fmla="*/ 0 h 2"/>
              <a:gd name="T4" fmla="*/ 1472 w 38"/>
              <a:gd name="T5" fmla="*/ 61446 h 2"/>
              <a:gd name="T6" fmla="*/ 0 60000 65536"/>
              <a:gd name="T7" fmla="*/ 0 60000 65536"/>
              <a:gd name="T8" fmla="*/ 0 60000 65536"/>
            </a:gdLst>
            <a:ahLst/>
            <a:cxnLst>
              <a:cxn ang="T6">
                <a:pos x="T0" y="T1"/>
              </a:cxn>
              <a:cxn ang="T7">
                <a:pos x="T2" y="T3"/>
              </a:cxn>
              <a:cxn ang="T8">
                <a:pos x="T4" y="T5"/>
              </a:cxn>
            </a:cxnLst>
            <a:rect l="0" t="0" r="r" b="b"/>
            <a:pathLst>
              <a:path w="38" h="2">
                <a:moveTo>
                  <a:pt x="0" y="2"/>
                </a:moveTo>
                <a:cubicBezTo>
                  <a:pt x="6" y="1"/>
                  <a:pt x="13" y="0"/>
                  <a:pt x="19" y="0"/>
                </a:cubicBezTo>
                <a:cubicBezTo>
                  <a:pt x="25" y="0"/>
                  <a:pt x="31" y="1"/>
                  <a:pt x="38" y="2"/>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8" name="Line 1965">
            <a:extLst>
              <a:ext uri="{FF2B5EF4-FFF2-40B4-BE49-F238E27FC236}">
                <a16:creationId xmlns:a16="http://schemas.microsoft.com/office/drawing/2014/main" id="{00000000-0008-0000-0000-00007E020000}"/>
              </a:ext>
            </a:extLst>
          </xdr:cNvPr>
          <xdr:cNvSpPr>
            <a:spLocks noChangeShapeType="1"/>
          </xdr:cNvSpPr>
        </xdr:nvSpPr>
        <xdr:spPr bwMode="auto">
          <a:xfrm>
            <a:off x="1615" y="391"/>
            <a:ext cx="0" cy="187"/>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39" name="Freeform 1977">
            <a:extLst>
              <a:ext uri="{FF2B5EF4-FFF2-40B4-BE49-F238E27FC236}">
                <a16:creationId xmlns:a16="http://schemas.microsoft.com/office/drawing/2014/main" id="{00000000-0008-0000-0000-00007F020000}"/>
              </a:ext>
            </a:extLst>
          </xdr:cNvPr>
          <xdr:cNvSpPr>
            <a:spLocks/>
          </xdr:cNvSpPr>
        </xdr:nvSpPr>
        <xdr:spPr bwMode="auto">
          <a:xfrm flipH="1">
            <a:off x="1599" y="427"/>
            <a:ext cx="13" cy="152"/>
          </a:xfrm>
          <a:custGeom>
            <a:avLst/>
            <a:gdLst>
              <a:gd name="T0" fmla="*/ 0 w 13"/>
              <a:gd name="T1" fmla="*/ 0 h 153"/>
              <a:gd name="T2" fmla="*/ 9 w 13"/>
              <a:gd name="T3" fmla="*/ 39 h 153"/>
              <a:gd name="T4" fmla="*/ 12 w 13"/>
              <a:gd name="T5" fmla="*/ 67 h 153"/>
              <a:gd name="T6" fmla="*/ 11 w 13"/>
              <a:gd name="T7" fmla="*/ 109 h 153"/>
              <a:gd name="T8" fmla="*/ 1 w 13"/>
              <a:gd name="T9" fmla="*/ 128 h 153"/>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3" h="153">
                <a:moveTo>
                  <a:pt x="0" y="0"/>
                </a:moveTo>
                <a:cubicBezTo>
                  <a:pt x="3" y="14"/>
                  <a:pt x="7" y="28"/>
                  <a:pt x="9" y="39"/>
                </a:cubicBezTo>
                <a:cubicBezTo>
                  <a:pt x="11" y="50"/>
                  <a:pt x="12" y="51"/>
                  <a:pt x="12" y="67"/>
                </a:cubicBezTo>
                <a:cubicBezTo>
                  <a:pt x="12" y="83"/>
                  <a:pt x="13" y="120"/>
                  <a:pt x="11" y="134"/>
                </a:cubicBezTo>
                <a:cubicBezTo>
                  <a:pt x="9" y="148"/>
                  <a:pt x="5" y="150"/>
                  <a:pt x="1" y="153"/>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val="FFE7B7"/>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640" name="Group 2075">
            <a:extLst>
              <a:ext uri="{FF2B5EF4-FFF2-40B4-BE49-F238E27FC236}">
                <a16:creationId xmlns:a16="http://schemas.microsoft.com/office/drawing/2014/main" id="{00000000-0008-0000-0000-000080020000}"/>
              </a:ext>
            </a:extLst>
          </xdr:cNvPr>
          <xdr:cNvGrpSpPr>
            <a:grpSpLocks/>
          </xdr:cNvGrpSpPr>
        </xdr:nvGrpSpPr>
        <xdr:grpSpPr bwMode="auto">
          <a:xfrm>
            <a:off x="1602" y="446"/>
            <a:ext cx="25" cy="123"/>
            <a:chOff x="1602" y="446"/>
            <a:chExt cx="25" cy="123"/>
          </a:xfrm>
        </xdr:grpSpPr>
        <xdr:sp macro="" textlink="">
          <xdr:nvSpPr>
            <xdr:cNvPr id="642" name="Freeform 2025">
              <a:extLst>
                <a:ext uri="{FF2B5EF4-FFF2-40B4-BE49-F238E27FC236}">
                  <a16:creationId xmlns:a16="http://schemas.microsoft.com/office/drawing/2014/main" id="{00000000-0008-0000-0000-000082020000}"/>
                </a:ext>
              </a:extLst>
            </xdr:cNvPr>
            <xdr:cNvSpPr>
              <a:spLocks/>
            </xdr:cNvSpPr>
          </xdr:nvSpPr>
          <xdr:spPr bwMode="auto">
            <a:xfrm flipH="1">
              <a:off x="1602" y="446"/>
              <a:ext cx="10" cy="123"/>
            </a:xfrm>
            <a:custGeom>
              <a:avLst/>
              <a:gdLst>
                <a:gd name="T0" fmla="*/ 0 w 10"/>
                <a:gd name="T1" fmla="*/ 0 h 123"/>
                <a:gd name="T2" fmla="*/ 5 w 10"/>
                <a:gd name="T3" fmla="*/ 19 h 123"/>
                <a:gd name="T4" fmla="*/ 7 w 10"/>
                <a:gd name="T5" fmla="*/ 26 h 123"/>
                <a:gd name="T6" fmla="*/ 9 w 10"/>
                <a:gd name="T7" fmla="*/ 42 h 123"/>
                <a:gd name="T8" fmla="*/ 9 w 10"/>
                <a:gd name="T9" fmla="*/ 60 h 123"/>
                <a:gd name="T10" fmla="*/ 10 w 10"/>
                <a:gd name="T11" fmla="*/ 66 h 123"/>
                <a:gd name="T12" fmla="*/ 9 w 10"/>
                <a:gd name="T13" fmla="*/ 89 h 123"/>
                <a:gd name="T14" fmla="*/ 9 w 10"/>
                <a:gd name="T15" fmla="*/ 99 h 123"/>
                <a:gd name="T16" fmla="*/ 8 w 10"/>
                <a:gd name="T17" fmla="*/ 110 h 123"/>
                <a:gd name="T18" fmla="*/ 7 w 10"/>
                <a:gd name="T19" fmla="*/ 114 h 123"/>
                <a:gd name="T20" fmla="*/ 6 w 10"/>
                <a:gd name="T21" fmla="*/ 118 h 123"/>
                <a:gd name="T22" fmla="*/ 4 w 10"/>
                <a:gd name="T23" fmla="*/ 121 h 123"/>
                <a:gd name="T24" fmla="*/ 0 w 10"/>
                <a:gd name="T25" fmla="*/ 123 h 123"/>
                <a:gd name="T26" fmla="*/ 0 w 10"/>
                <a:gd name="T27" fmla="*/ 0 h 123"/>
                <a:gd name="T28" fmla="*/ 0 60000 65536"/>
                <a:gd name="T29" fmla="*/ 0 60000 65536"/>
                <a:gd name="T30" fmla="*/ 0 60000 65536"/>
                <a:gd name="T31" fmla="*/ 0 60000 65536"/>
                <a:gd name="T32" fmla="*/ 0 60000 65536"/>
                <a:gd name="T33" fmla="*/ 0 60000 65536"/>
                <a:gd name="T34" fmla="*/ 0 60000 65536"/>
                <a:gd name="T35" fmla="*/ 0 60000 65536"/>
                <a:gd name="T36" fmla="*/ 0 60000 65536"/>
                <a:gd name="T37" fmla="*/ 0 60000 65536"/>
                <a:gd name="T38" fmla="*/ 0 60000 65536"/>
                <a:gd name="T39" fmla="*/ 0 60000 65536"/>
                <a:gd name="T40" fmla="*/ 0 60000 65536"/>
                <a:gd name="T41" fmla="*/ 0 60000 65536"/>
              </a:gdLst>
              <a:ahLst/>
              <a:cxnLst>
                <a:cxn ang="T28">
                  <a:pos x="T0" y="T1"/>
                </a:cxn>
                <a:cxn ang="T29">
                  <a:pos x="T2" y="T3"/>
                </a:cxn>
                <a:cxn ang="T30">
                  <a:pos x="T4" y="T5"/>
                </a:cxn>
                <a:cxn ang="T31">
                  <a:pos x="T6" y="T7"/>
                </a:cxn>
                <a:cxn ang="T32">
                  <a:pos x="T8" y="T9"/>
                </a:cxn>
                <a:cxn ang="T33">
                  <a:pos x="T10" y="T11"/>
                </a:cxn>
                <a:cxn ang="T34">
                  <a:pos x="T12" y="T13"/>
                </a:cxn>
                <a:cxn ang="T35">
                  <a:pos x="T14" y="T15"/>
                </a:cxn>
                <a:cxn ang="T36">
                  <a:pos x="T16" y="T17"/>
                </a:cxn>
                <a:cxn ang="T37">
                  <a:pos x="T18" y="T19"/>
                </a:cxn>
                <a:cxn ang="T38">
                  <a:pos x="T20" y="T21"/>
                </a:cxn>
                <a:cxn ang="T39">
                  <a:pos x="T22" y="T23"/>
                </a:cxn>
                <a:cxn ang="T40">
                  <a:pos x="T24" y="T25"/>
                </a:cxn>
                <a:cxn ang="T41">
                  <a:pos x="T26" y="T27"/>
                </a:cxn>
              </a:cxnLst>
              <a:rect l="0" t="0" r="r" b="b"/>
              <a:pathLst>
                <a:path w="10" h="123">
                  <a:moveTo>
                    <a:pt x="0" y="0"/>
                  </a:moveTo>
                  <a:lnTo>
                    <a:pt x="5" y="19"/>
                  </a:lnTo>
                  <a:lnTo>
                    <a:pt x="7" y="26"/>
                  </a:lnTo>
                  <a:lnTo>
                    <a:pt x="9" y="42"/>
                  </a:lnTo>
                  <a:lnTo>
                    <a:pt x="9" y="60"/>
                  </a:lnTo>
                  <a:lnTo>
                    <a:pt x="10" y="66"/>
                  </a:lnTo>
                  <a:lnTo>
                    <a:pt x="9" y="89"/>
                  </a:lnTo>
                  <a:lnTo>
                    <a:pt x="9" y="99"/>
                  </a:lnTo>
                  <a:lnTo>
                    <a:pt x="8" y="110"/>
                  </a:lnTo>
                  <a:lnTo>
                    <a:pt x="7" y="114"/>
                  </a:lnTo>
                  <a:lnTo>
                    <a:pt x="6" y="118"/>
                  </a:lnTo>
                  <a:lnTo>
                    <a:pt x="4" y="121"/>
                  </a:lnTo>
                  <a:lnTo>
                    <a:pt x="0" y="123"/>
                  </a:lnTo>
                  <a:lnTo>
                    <a:pt x="0" y="0"/>
                  </a:lnTo>
                  <a:close/>
                </a:path>
              </a:pathLst>
            </a:custGeom>
            <a:gradFill rotWithShape="1">
              <a:gsLst>
                <a:gs pos="0">
                  <a:srgbClr val="CCFFFF"/>
                </a:gs>
                <a:gs pos="50000">
                  <a:srgbClr val="FFFFFF"/>
                </a:gs>
                <a:gs pos="100000">
                  <a:srgbClr val="CCFFFF"/>
                </a:gs>
              </a:gsLst>
              <a:lin ang="5400000" scaled="1"/>
            </a:gra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43" name="Freeform 2028">
              <a:extLst>
                <a:ext uri="{FF2B5EF4-FFF2-40B4-BE49-F238E27FC236}">
                  <a16:creationId xmlns:a16="http://schemas.microsoft.com/office/drawing/2014/main" id="{00000000-0008-0000-0000-000083020000}"/>
                </a:ext>
              </a:extLst>
            </xdr:cNvPr>
            <xdr:cNvSpPr>
              <a:spLocks/>
            </xdr:cNvSpPr>
          </xdr:nvSpPr>
          <xdr:spPr bwMode="auto">
            <a:xfrm flipH="1">
              <a:off x="1603" y="493"/>
              <a:ext cx="9" cy="8"/>
            </a:xfrm>
            <a:custGeom>
              <a:avLst/>
              <a:gdLst>
                <a:gd name="T0" fmla="*/ 0 w 9"/>
                <a:gd name="T1" fmla="*/ 0 h 8"/>
                <a:gd name="T2" fmla="*/ 9 w 9"/>
                <a:gd name="T3" fmla="*/ 2 h 8"/>
                <a:gd name="T4" fmla="*/ 9 w 9"/>
                <a:gd name="T5" fmla="*/ 8 h 8"/>
                <a:gd name="T6" fmla="*/ 0 w 9"/>
                <a:gd name="T7" fmla="*/ 8 h 8"/>
                <a:gd name="T8" fmla="*/ 0 w 9"/>
                <a:gd name="T9" fmla="*/ 0 h 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9" h="8">
                  <a:moveTo>
                    <a:pt x="0" y="0"/>
                  </a:moveTo>
                  <a:lnTo>
                    <a:pt x="9" y="2"/>
                  </a:lnTo>
                  <a:lnTo>
                    <a:pt x="9" y="8"/>
                  </a:lnTo>
                  <a:lnTo>
                    <a:pt x="0" y="8"/>
                  </a:lnTo>
                  <a:lnTo>
                    <a:pt x="0" y="0"/>
                  </a:lnTo>
                  <a:close/>
                </a:path>
              </a:pathLst>
            </a:custGeom>
            <a:solidFill>
              <a:srgbClr val="969696"/>
            </a:solidFill>
            <a:ln>
              <a:noFill/>
            </a:ln>
            <a:effectLst/>
            <a:extLst>
              <a:ext uri="{91240B29-F687-4F45-9708-019B960494DF}">
                <a14:hiddenLine xmlns:a14="http://schemas.microsoft.com/office/drawing/2010/main" w="3810" cap="flat" cmpd="sng">
                  <a:solidFill>
                    <a:srgbClr xmlns:mc="http://schemas.openxmlformats.org/markup-compatibility/2006" val="000000" mc:Ignorable="a14" a14:legacySpreadsheetColorIndex="64"/>
                  </a:solidFill>
                  <a:prstDash val="solid"/>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44" name="Line 1966">
              <a:extLst>
                <a:ext uri="{FF2B5EF4-FFF2-40B4-BE49-F238E27FC236}">
                  <a16:creationId xmlns:a16="http://schemas.microsoft.com/office/drawing/2014/main" id="{00000000-0008-0000-0000-000084020000}"/>
                </a:ext>
              </a:extLst>
            </xdr:cNvPr>
            <xdr:cNvSpPr>
              <a:spLocks noChangeShapeType="1"/>
            </xdr:cNvSpPr>
          </xdr:nvSpPr>
          <xdr:spPr bwMode="auto">
            <a:xfrm flipH="1">
              <a:off x="1603" y="497"/>
              <a:ext cx="12"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45" name="Line 1967">
              <a:extLst>
                <a:ext uri="{FF2B5EF4-FFF2-40B4-BE49-F238E27FC236}">
                  <a16:creationId xmlns:a16="http://schemas.microsoft.com/office/drawing/2014/main" id="{00000000-0008-0000-0000-000085020000}"/>
                </a:ext>
              </a:extLst>
            </xdr:cNvPr>
            <xdr:cNvSpPr>
              <a:spLocks noChangeShapeType="1"/>
            </xdr:cNvSpPr>
          </xdr:nvSpPr>
          <xdr:spPr bwMode="auto">
            <a:xfrm flipH="1">
              <a:off x="1603" y="493"/>
              <a:ext cx="9" cy="2"/>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46" name="Line 1968">
              <a:extLst>
                <a:ext uri="{FF2B5EF4-FFF2-40B4-BE49-F238E27FC236}">
                  <a16:creationId xmlns:a16="http://schemas.microsoft.com/office/drawing/2014/main" id="{00000000-0008-0000-0000-000086020000}"/>
                </a:ext>
              </a:extLst>
            </xdr:cNvPr>
            <xdr:cNvSpPr>
              <a:spLocks noChangeShapeType="1"/>
            </xdr:cNvSpPr>
          </xdr:nvSpPr>
          <xdr:spPr bwMode="auto">
            <a:xfrm flipH="1">
              <a:off x="1603" y="501"/>
              <a:ext cx="9"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47" name="Line 1969">
              <a:extLst>
                <a:ext uri="{FF2B5EF4-FFF2-40B4-BE49-F238E27FC236}">
                  <a16:creationId xmlns:a16="http://schemas.microsoft.com/office/drawing/2014/main" id="{00000000-0008-0000-0000-000087020000}"/>
                </a:ext>
              </a:extLst>
            </xdr:cNvPr>
            <xdr:cNvSpPr>
              <a:spLocks noChangeShapeType="1"/>
            </xdr:cNvSpPr>
          </xdr:nvSpPr>
          <xdr:spPr bwMode="auto">
            <a:xfrm flipH="1" flipV="1">
              <a:off x="1603" y="539"/>
              <a:ext cx="9" cy="2"/>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nvGrpSpPr>
            <xdr:cNvPr id="648" name="Group 1970">
              <a:extLst>
                <a:ext uri="{FF2B5EF4-FFF2-40B4-BE49-F238E27FC236}">
                  <a16:creationId xmlns:a16="http://schemas.microsoft.com/office/drawing/2014/main" id="{00000000-0008-0000-0000-000088020000}"/>
                </a:ext>
              </a:extLst>
            </xdr:cNvPr>
            <xdr:cNvGrpSpPr>
              <a:grpSpLocks/>
            </xdr:cNvGrpSpPr>
          </xdr:nvGrpSpPr>
          <xdr:grpSpPr bwMode="auto">
            <a:xfrm>
              <a:off x="1615" y="452"/>
              <a:ext cx="12" cy="8"/>
              <a:chOff x="1596" y="451"/>
              <a:chExt cx="12" cy="8"/>
            </a:xfrm>
          </xdr:grpSpPr>
          <xdr:sp macro="" textlink="">
            <xdr:nvSpPr>
              <xdr:cNvPr id="654" name="AutoShape 1971">
                <a:extLst>
                  <a:ext uri="{FF2B5EF4-FFF2-40B4-BE49-F238E27FC236}">
                    <a16:creationId xmlns:a16="http://schemas.microsoft.com/office/drawing/2014/main" id="{00000000-0008-0000-0000-00008E020000}"/>
                  </a:ext>
                </a:extLst>
              </xdr:cNvPr>
              <xdr:cNvSpPr>
                <a:spLocks noChangeArrowheads="1"/>
              </xdr:cNvSpPr>
            </xdr:nvSpPr>
            <xdr:spPr bwMode="auto">
              <a:xfrm>
                <a:off x="1596" y="452"/>
                <a:ext cx="3" cy="7"/>
              </a:xfrm>
              <a:prstGeom prst="flowChartDelay">
                <a:avLst/>
              </a:prstGeom>
              <a:solidFill>
                <a:srgbClr val="FFE7B7"/>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5" name="AutoShape 1972">
                <a:extLst>
                  <a:ext uri="{FF2B5EF4-FFF2-40B4-BE49-F238E27FC236}">
                    <a16:creationId xmlns:a16="http://schemas.microsoft.com/office/drawing/2014/main" id="{00000000-0008-0000-0000-00008F020000}"/>
                  </a:ext>
                </a:extLst>
              </xdr:cNvPr>
              <xdr:cNvSpPr>
                <a:spLocks noChangeArrowheads="1"/>
              </xdr:cNvSpPr>
            </xdr:nvSpPr>
            <xdr:spPr bwMode="auto">
              <a:xfrm rot="5754866" flipH="1">
                <a:off x="1601" y="447"/>
                <a:ext cx="4" cy="11"/>
              </a:xfrm>
              <a:prstGeom prst="flowChartDelay">
                <a:avLst/>
              </a:prstGeom>
              <a:solidFill>
                <a:srgbClr val="FFE7B7"/>
              </a:solidFill>
              <a:ln w="381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649" name="Line 1973">
              <a:extLst>
                <a:ext uri="{FF2B5EF4-FFF2-40B4-BE49-F238E27FC236}">
                  <a16:creationId xmlns:a16="http://schemas.microsoft.com/office/drawing/2014/main" id="{00000000-0008-0000-0000-000089020000}"/>
                </a:ext>
              </a:extLst>
            </xdr:cNvPr>
            <xdr:cNvSpPr>
              <a:spLocks noChangeShapeType="1"/>
            </xdr:cNvSpPr>
          </xdr:nvSpPr>
          <xdr:spPr bwMode="auto">
            <a:xfrm flipH="1" flipV="1">
              <a:off x="1612" y="446"/>
              <a:ext cx="0" cy="123"/>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0" name="Line 1974">
              <a:extLst>
                <a:ext uri="{FF2B5EF4-FFF2-40B4-BE49-F238E27FC236}">
                  <a16:creationId xmlns:a16="http://schemas.microsoft.com/office/drawing/2014/main" id="{00000000-0008-0000-0000-00008A020000}"/>
                </a:ext>
              </a:extLst>
            </xdr:cNvPr>
            <xdr:cNvSpPr>
              <a:spLocks noChangeShapeType="1"/>
            </xdr:cNvSpPr>
          </xdr:nvSpPr>
          <xdr:spPr bwMode="auto">
            <a:xfrm flipH="1">
              <a:off x="1612" y="451"/>
              <a:ext cx="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1" name="Line 1975">
              <a:extLst>
                <a:ext uri="{FF2B5EF4-FFF2-40B4-BE49-F238E27FC236}">
                  <a16:creationId xmlns:a16="http://schemas.microsoft.com/office/drawing/2014/main" id="{00000000-0008-0000-0000-00008B020000}"/>
                </a:ext>
              </a:extLst>
            </xdr:cNvPr>
            <xdr:cNvSpPr>
              <a:spLocks noChangeShapeType="1"/>
            </xdr:cNvSpPr>
          </xdr:nvSpPr>
          <xdr:spPr bwMode="auto">
            <a:xfrm flipH="1">
              <a:off x="1609" y="455"/>
              <a:ext cx="3" cy="1"/>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2" name="Line 1976">
              <a:extLst>
                <a:ext uri="{FF2B5EF4-FFF2-40B4-BE49-F238E27FC236}">
                  <a16:creationId xmlns:a16="http://schemas.microsoft.com/office/drawing/2014/main" id="{00000000-0008-0000-0000-00008C020000}"/>
                </a:ext>
              </a:extLst>
            </xdr:cNvPr>
            <xdr:cNvSpPr>
              <a:spLocks noChangeShapeType="1"/>
            </xdr:cNvSpPr>
          </xdr:nvSpPr>
          <xdr:spPr bwMode="auto">
            <a:xfrm>
              <a:off x="1612" y="541"/>
              <a:ext cx="3" cy="0"/>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53" name="Freeform 1978">
              <a:extLst>
                <a:ext uri="{FF2B5EF4-FFF2-40B4-BE49-F238E27FC236}">
                  <a16:creationId xmlns:a16="http://schemas.microsoft.com/office/drawing/2014/main" id="{00000000-0008-0000-0000-00008D020000}"/>
                </a:ext>
              </a:extLst>
            </xdr:cNvPr>
            <xdr:cNvSpPr>
              <a:spLocks/>
            </xdr:cNvSpPr>
          </xdr:nvSpPr>
          <xdr:spPr bwMode="auto">
            <a:xfrm flipH="1">
              <a:off x="1602" y="446"/>
              <a:ext cx="10" cy="123"/>
            </a:xfrm>
            <a:custGeom>
              <a:avLst/>
              <a:gdLst>
                <a:gd name="T0" fmla="*/ 0 w 11"/>
                <a:gd name="T1" fmla="*/ 0 h 123"/>
                <a:gd name="T2" fmla="*/ 5 w 11"/>
                <a:gd name="T3" fmla="*/ 37 h 123"/>
                <a:gd name="T4" fmla="*/ 5 w 11"/>
                <a:gd name="T5" fmla="*/ 108 h 123"/>
                <a:gd name="T6" fmla="*/ 0 w 11"/>
                <a:gd name="T7" fmla="*/ 123 h 123"/>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1" h="123">
                  <a:moveTo>
                    <a:pt x="0" y="0"/>
                  </a:moveTo>
                  <a:cubicBezTo>
                    <a:pt x="3" y="9"/>
                    <a:pt x="7" y="19"/>
                    <a:pt x="9" y="37"/>
                  </a:cubicBezTo>
                  <a:cubicBezTo>
                    <a:pt x="11" y="55"/>
                    <a:pt x="11" y="94"/>
                    <a:pt x="9" y="108"/>
                  </a:cubicBezTo>
                  <a:cubicBezTo>
                    <a:pt x="7" y="122"/>
                    <a:pt x="3" y="122"/>
                    <a:pt x="0" y="123"/>
                  </a:cubicBezTo>
                </a:path>
              </a:pathLst>
            </a:custGeom>
            <a:noFill/>
            <a:ln w="3810" cap="flat" cmpd="sng">
              <a:solidFill>
                <a:srgbClr val="000000"/>
              </a:solidFill>
              <a:prstDash val="solid"/>
              <a:round/>
              <a:headEnd/>
              <a:tailEnd/>
            </a:ln>
            <a:effectLst/>
            <a:extLst>
              <a:ext uri="{909E8E84-426E-40DD-AFC4-6F175D3DCCD1}">
                <a14:hiddenFill xmlns:a14="http://schemas.microsoft.com/office/drawing/2010/main">
                  <a:solidFill>
                    <a:srgbClr val="FFE7B7"/>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xdr:nvSpPr>
          <xdr:cNvPr id="641" name="Line 1842">
            <a:extLst>
              <a:ext uri="{FF2B5EF4-FFF2-40B4-BE49-F238E27FC236}">
                <a16:creationId xmlns:a16="http://schemas.microsoft.com/office/drawing/2014/main" id="{00000000-0008-0000-0000-000081020000}"/>
              </a:ext>
            </a:extLst>
          </xdr:cNvPr>
          <xdr:cNvSpPr>
            <a:spLocks noChangeShapeType="1"/>
          </xdr:cNvSpPr>
        </xdr:nvSpPr>
        <xdr:spPr bwMode="auto">
          <a:xfrm>
            <a:off x="1599" y="385"/>
            <a:ext cx="2" cy="36"/>
          </a:xfrm>
          <a:prstGeom prst="line">
            <a:avLst/>
          </a:prstGeom>
          <a:noFill/>
          <a:ln w="3810">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fLocksWithSheet="0"/>
  </xdr:twoCellAnchor>
  <xdr:twoCellAnchor>
    <xdr:from>
      <xdr:col>76</xdr:col>
      <xdr:colOff>0</xdr:colOff>
      <xdr:row>35</xdr:row>
      <xdr:rowOff>9525</xdr:rowOff>
    </xdr:from>
    <xdr:to>
      <xdr:col>78</xdr:col>
      <xdr:colOff>224700</xdr:colOff>
      <xdr:row>35</xdr:row>
      <xdr:rowOff>45525</xdr:rowOff>
    </xdr:to>
    <xdr:sp macro="" textlink="">
      <xdr:nvSpPr>
        <xdr:cNvPr id="670" name="正方形/長方形 669">
          <a:extLst>
            <a:ext uri="{FF2B5EF4-FFF2-40B4-BE49-F238E27FC236}">
              <a16:creationId xmlns:a16="http://schemas.microsoft.com/office/drawing/2014/main" id="{00000000-0008-0000-0000-00009E020000}"/>
            </a:ext>
          </a:extLst>
        </xdr:cNvPr>
        <xdr:cNvSpPr/>
      </xdr:nvSpPr>
      <xdr:spPr>
        <a:xfrm>
          <a:off x="18821400" y="4610100"/>
          <a:ext cx="720000" cy="36000"/>
        </a:xfrm>
        <a:prstGeom prst="rect">
          <a:avLst/>
        </a:prstGeom>
        <a:solidFill>
          <a:schemeClr val="accent6">
            <a:lumMod val="5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79</xdr:col>
      <xdr:colOff>110218</xdr:colOff>
      <xdr:row>36</xdr:row>
      <xdr:rowOff>0</xdr:rowOff>
    </xdr:from>
    <xdr:to>
      <xdr:col>80</xdr:col>
      <xdr:colOff>150568</xdr:colOff>
      <xdr:row>38</xdr:row>
      <xdr:rowOff>161100</xdr:rowOff>
    </xdr:to>
    <xdr:sp macro="" textlink="">
      <xdr:nvSpPr>
        <xdr:cNvPr id="671" name="角丸四角形 520">
          <a:extLst>
            <a:ext uri="{FF2B5EF4-FFF2-40B4-BE49-F238E27FC236}">
              <a16:creationId xmlns:a16="http://schemas.microsoft.com/office/drawing/2014/main" id="{00000000-0008-0000-0000-00009F020000}"/>
            </a:ext>
          </a:extLst>
        </xdr:cNvPr>
        <xdr:cNvSpPr/>
      </xdr:nvSpPr>
      <xdr:spPr>
        <a:xfrm>
          <a:off x="19674568" y="4772025"/>
          <a:ext cx="288000" cy="504000"/>
        </a:xfrm>
        <a:prstGeom prst="roundRect">
          <a:avLst/>
        </a:prstGeom>
        <a:solidFill>
          <a:schemeClr val="accent2"/>
        </a:solidFill>
        <a:ln w="12700" cap="flat" cmpd="sng" algn="ctr">
          <a:solidFill>
            <a:sysClr val="windowText" lastClr="000000"/>
          </a:solidFill>
          <a:prstDash val="solid"/>
        </a:ln>
        <a:effectLst/>
      </xdr:spPr>
      <xdr:txBody>
        <a:bodyPr vertOverflow="clip" horzOverflow="clip" vert="wordArtVertRtl"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座卓</a:t>
          </a:r>
        </a:p>
      </xdr:txBody>
    </xdr:sp>
    <xdr:clientData fLocksWithSheet="0"/>
  </xdr:twoCellAnchor>
  <xdr:twoCellAnchor>
    <xdr:from>
      <xdr:col>76</xdr:col>
      <xdr:colOff>0</xdr:colOff>
      <xdr:row>36</xdr:row>
      <xdr:rowOff>0</xdr:rowOff>
    </xdr:from>
    <xdr:to>
      <xdr:col>78</xdr:col>
      <xdr:colOff>224700</xdr:colOff>
      <xdr:row>37</xdr:row>
      <xdr:rowOff>116550</xdr:rowOff>
    </xdr:to>
    <xdr:sp macro="" textlink="">
      <xdr:nvSpPr>
        <xdr:cNvPr id="672" name="角丸四角形 521">
          <a:extLst>
            <a:ext uri="{FF2B5EF4-FFF2-40B4-BE49-F238E27FC236}">
              <a16:creationId xmlns:a16="http://schemas.microsoft.com/office/drawing/2014/main" id="{00000000-0008-0000-0000-0000A0020000}"/>
            </a:ext>
          </a:extLst>
        </xdr:cNvPr>
        <xdr:cNvSpPr/>
      </xdr:nvSpPr>
      <xdr:spPr>
        <a:xfrm>
          <a:off x="18821400" y="4772025"/>
          <a:ext cx="720000" cy="288000"/>
        </a:xfrm>
        <a:prstGeom prst="roundRect">
          <a:avLst/>
        </a:prstGeom>
        <a:solidFill>
          <a:schemeClr val="accent2"/>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食卓</a:t>
          </a:r>
        </a:p>
      </xdr:txBody>
    </xdr:sp>
    <xdr:clientData fLocksWithSheet="0"/>
  </xdr:twoCellAnchor>
  <xdr:twoCellAnchor>
    <xdr:from>
      <xdr:col>67</xdr:col>
      <xdr:colOff>216354</xdr:colOff>
      <xdr:row>40</xdr:row>
      <xdr:rowOff>9525</xdr:rowOff>
    </xdr:from>
    <xdr:to>
      <xdr:col>70</xdr:col>
      <xdr:colOff>13404</xdr:colOff>
      <xdr:row>41</xdr:row>
      <xdr:rowOff>18075</xdr:rowOff>
    </xdr:to>
    <xdr:sp macro="" textlink="">
      <xdr:nvSpPr>
        <xdr:cNvPr id="675" name="正方形/長方形 674">
          <a:extLst>
            <a:ext uri="{FF2B5EF4-FFF2-40B4-BE49-F238E27FC236}">
              <a16:creationId xmlns:a16="http://schemas.microsoft.com/office/drawing/2014/main" id="{00000000-0008-0000-0000-0000A3020000}"/>
            </a:ext>
          </a:extLst>
        </xdr:cNvPr>
        <xdr:cNvSpPr/>
      </xdr:nvSpPr>
      <xdr:spPr>
        <a:xfrm>
          <a:off x="16808904" y="6324600"/>
          <a:ext cx="540000" cy="180000"/>
        </a:xfrm>
        <a:prstGeom prst="rect">
          <a:avLst/>
        </a:prstGeom>
        <a:solidFill>
          <a:srgbClr val="CC9900"/>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押入れ</a:t>
          </a:r>
        </a:p>
      </xdr:txBody>
    </xdr:sp>
    <xdr:clientData fLocksWithSheet="0"/>
  </xdr:twoCellAnchor>
  <xdr:twoCellAnchor editAs="oneCell">
    <xdr:from>
      <xdr:col>71</xdr:col>
      <xdr:colOff>0</xdr:colOff>
      <xdr:row>34</xdr:row>
      <xdr:rowOff>161925</xdr:rowOff>
    </xdr:from>
    <xdr:to>
      <xdr:col>72</xdr:col>
      <xdr:colOff>47625</xdr:colOff>
      <xdr:row>36</xdr:row>
      <xdr:rowOff>114301</xdr:rowOff>
    </xdr:to>
    <xdr:pic>
      <xdr:nvPicPr>
        <xdr:cNvPr id="676" name="図 675">
          <a:extLst>
            <a:ext uri="{FF2B5EF4-FFF2-40B4-BE49-F238E27FC236}">
              <a16:creationId xmlns:a16="http://schemas.microsoft.com/office/drawing/2014/main" id="{00000000-0008-0000-0000-0000A402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7583150" y="4591050"/>
          <a:ext cx="295275" cy="295275"/>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twoCellAnchor editAs="oneCell">
    <xdr:from>
      <xdr:col>71</xdr:col>
      <xdr:colOff>0</xdr:colOff>
      <xdr:row>37</xdr:row>
      <xdr:rowOff>95250</xdr:rowOff>
    </xdr:from>
    <xdr:to>
      <xdr:col>72</xdr:col>
      <xdr:colOff>47625</xdr:colOff>
      <xdr:row>39</xdr:row>
      <xdr:rowOff>47625</xdr:rowOff>
    </xdr:to>
    <xdr:pic>
      <xdr:nvPicPr>
        <xdr:cNvPr id="677" name="図 676">
          <a:extLst>
            <a:ext uri="{FF2B5EF4-FFF2-40B4-BE49-F238E27FC236}">
              <a16:creationId xmlns:a16="http://schemas.microsoft.com/office/drawing/2014/main" id="{00000000-0008-0000-0000-0000A502000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7583150" y="5038725"/>
          <a:ext cx="295275" cy="295275"/>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twoCellAnchor editAs="oneCell">
    <xdr:from>
      <xdr:col>19</xdr:col>
      <xdr:colOff>915</xdr:colOff>
      <xdr:row>74</xdr:row>
      <xdr:rowOff>54504</xdr:rowOff>
    </xdr:from>
    <xdr:to>
      <xdr:col>19</xdr:col>
      <xdr:colOff>201184</xdr:colOff>
      <xdr:row>75</xdr:row>
      <xdr:rowOff>83047</xdr:rowOff>
    </xdr:to>
    <xdr:pic>
      <xdr:nvPicPr>
        <xdr:cNvPr id="15" name="図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3"/>
        <a:stretch>
          <a:fillRect/>
        </a:stretch>
      </xdr:blipFill>
      <xdr:spPr>
        <a:xfrm>
          <a:off x="4734107" y="12502946"/>
          <a:ext cx="200269" cy="197063"/>
        </a:xfrm>
        <a:prstGeom prst="rect">
          <a:avLst/>
        </a:prstGeom>
      </xdr:spPr>
    </xdr:pic>
    <xdr:clientData fLocksWithSheet="0"/>
  </xdr:twoCellAnchor>
  <xdr:twoCellAnchor editAs="oneCell">
    <xdr:from>
      <xdr:col>17</xdr:col>
      <xdr:colOff>232172</xdr:colOff>
      <xdr:row>75</xdr:row>
      <xdr:rowOff>140229</xdr:rowOff>
    </xdr:from>
    <xdr:to>
      <xdr:col>18</xdr:col>
      <xdr:colOff>183325</xdr:colOff>
      <xdr:row>77</xdr:row>
      <xdr:rowOff>3419</xdr:rowOff>
    </xdr:to>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4"/>
        <a:stretch>
          <a:fillRect/>
        </a:stretch>
      </xdr:blipFill>
      <xdr:spPr>
        <a:xfrm>
          <a:off x="4442222" y="12770379"/>
          <a:ext cx="198803" cy="206090"/>
        </a:xfrm>
        <a:prstGeom prst="rect">
          <a:avLst/>
        </a:prstGeom>
      </xdr:spPr>
    </xdr:pic>
    <xdr:clientData fLocksWithSheet="0"/>
  </xdr:twoCellAnchor>
  <xdr:twoCellAnchor editAs="oneCell">
    <xdr:from>
      <xdr:col>19</xdr:col>
      <xdr:colOff>0</xdr:colOff>
      <xdr:row>77</xdr:row>
      <xdr:rowOff>48550</xdr:rowOff>
    </xdr:from>
    <xdr:to>
      <xdr:col>19</xdr:col>
      <xdr:colOff>201185</xdr:colOff>
      <xdr:row>78</xdr:row>
      <xdr:rowOff>77093</xdr:rowOff>
    </xdr:to>
    <xdr:pic>
      <xdr:nvPicPr>
        <xdr:cNvPr id="18" name="図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15"/>
        <a:stretch>
          <a:fillRect/>
        </a:stretch>
      </xdr:blipFill>
      <xdr:spPr>
        <a:xfrm>
          <a:off x="4733192" y="13002550"/>
          <a:ext cx="201185" cy="197063"/>
        </a:xfrm>
        <a:prstGeom prst="rect">
          <a:avLst/>
        </a:prstGeom>
      </xdr:spPr>
    </xdr:pic>
    <xdr:clientData fLocksWithSheet="0"/>
  </xdr:twoCellAnchor>
  <xdr:twoCellAnchor editAs="oneCell">
    <xdr:from>
      <xdr:col>20</xdr:col>
      <xdr:colOff>41673</xdr:colOff>
      <xdr:row>77</xdr:row>
      <xdr:rowOff>54503</xdr:rowOff>
    </xdr:from>
    <xdr:to>
      <xdr:col>21</xdr:col>
      <xdr:colOff>4733</xdr:colOff>
      <xdr:row>78</xdr:row>
      <xdr:rowOff>83046</xdr:rowOff>
    </xdr:to>
    <xdr:pic>
      <xdr:nvPicPr>
        <xdr:cNvPr id="688" name="図 687">
          <a:extLst>
            <a:ext uri="{FF2B5EF4-FFF2-40B4-BE49-F238E27FC236}">
              <a16:creationId xmlns:a16="http://schemas.microsoft.com/office/drawing/2014/main" id="{00000000-0008-0000-0000-0000B0020000}"/>
            </a:ext>
          </a:extLst>
        </xdr:cNvPr>
        <xdr:cNvPicPr>
          <a:picLocks noChangeAspect="1"/>
        </xdr:cNvPicPr>
      </xdr:nvPicPr>
      <xdr:blipFill>
        <a:blip xmlns:r="http://schemas.openxmlformats.org/officeDocument/2006/relationships" r:embed="rId15"/>
        <a:stretch>
          <a:fillRect/>
        </a:stretch>
      </xdr:blipFill>
      <xdr:spPr>
        <a:xfrm>
          <a:off x="5023981" y="13008503"/>
          <a:ext cx="212175" cy="197063"/>
        </a:xfrm>
        <a:prstGeom prst="rect">
          <a:avLst/>
        </a:prstGeom>
      </xdr:spPr>
    </xdr:pic>
    <xdr:clientData fLocksWithSheet="0"/>
  </xdr:twoCellAnchor>
  <xdr:twoCellAnchor editAs="oneCell">
    <xdr:from>
      <xdr:col>21</xdr:col>
      <xdr:colOff>83345</xdr:colOff>
      <xdr:row>77</xdr:row>
      <xdr:rowOff>48550</xdr:rowOff>
    </xdr:from>
    <xdr:to>
      <xdr:col>22</xdr:col>
      <xdr:colOff>34498</xdr:colOff>
      <xdr:row>78</xdr:row>
      <xdr:rowOff>77093</xdr:rowOff>
    </xdr:to>
    <xdr:pic>
      <xdr:nvPicPr>
        <xdr:cNvPr id="689" name="図 688">
          <a:extLst>
            <a:ext uri="{FF2B5EF4-FFF2-40B4-BE49-F238E27FC236}">
              <a16:creationId xmlns:a16="http://schemas.microsoft.com/office/drawing/2014/main" id="{00000000-0008-0000-0000-0000B1020000}"/>
            </a:ext>
          </a:extLst>
        </xdr:cNvPr>
        <xdr:cNvPicPr>
          <a:picLocks noChangeAspect="1"/>
        </xdr:cNvPicPr>
      </xdr:nvPicPr>
      <xdr:blipFill>
        <a:blip xmlns:r="http://schemas.openxmlformats.org/officeDocument/2006/relationships" r:embed="rId15"/>
        <a:stretch>
          <a:fillRect/>
        </a:stretch>
      </xdr:blipFill>
      <xdr:spPr>
        <a:xfrm>
          <a:off x="5314768" y="13002550"/>
          <a:ext cx="200268" cy="197063"/>
        </a:xfrm>
        <a:prstGeom prst="rect">
          <a:avLst/>
        </a:prstGeom>
      </xdr:spPr>
    </xdr:pic>
    <xdr:clientData fLocksWithSheet="0"/>
  </xdr:twoCellAnchor>
  <xdr:twoCellAnchor editAs="oneCell">
    <xdr:from>
      <xdr:col>22</xdr:col>
      <xdr:colOff>125016</xdr:colOff>
      <xdr:row>77</xdr:row>
      <xdr:rowOff>54503</xdr:rowOff>
    </xdr:from>
    <xdr:to>
      <xdr:col>23</xdr:col>
      <xdr:colOff>76170</xdr:colOff>
      <xdr:row>78</xdr:row>
      <xdr:rowOff>83046</xdr:rowOff>
    </xdr:to>
    <xdr:pic>
      <xdr:nvPicPr>
        <xdr:cNvPr id="690" name="図 689">
          <a:extLst>
            <a:ext uri="{FF2B5EF4-FFF2-40B4-BE49-F238E27FC236}">
              <a16:creationId xmlns:a16="http://schemas.microsoft.com/office/drawing/2014/main" id="{00000000-0008-0000-0000-0000B2020000}"/>
            </a:ext>
          </a:extLst>
        </xdr:cNvPr>
        <xdr:cNvPicPr>
          <a:picLocks noChangeAspect="1"/>
        </xdr:cNvPicPr>
      </xdr:nvPicPr>
      <xdr:blipFill>
        <a:blip xmlns:r="http://schemas.openxmlformats.org/officeDocument/2006/relationships" r:embed="rId15"/>
        <a:stretch>
          <a:fillRect/>
        </a:stretch>
      </xdr:blipFill>
      <xdr:spPr>
        <a:xfrm>
          <a:off x="5605554" y="13008503"/>
          <a:ext cx="200270" cy="197063"/>
        </a:xfrm>
        <a:prstGeom prst="rect">
          <a:avLst/>
        </a:prstGeom>
      </xdr:spPr>
    </xdr:pic>
    <xdr:clientData fLocksWithSheet="0"/>
  </xdr:twoCellAnchor>
  <xdr:twoCellAnchor editAs="oneCell">
    <xdr:from>
      <xdr:col>25</xdr:col>
      <xdr:colOff>75010</xdr:colOff>
      <xdr:row>27</xdr:row>
      <xdr:rowOff>143800</xdr:rowOff>
    </xdr:from>
    <xdr:to>
      <xdr:col>26</xdr:col>
      <xdr:colOff>26164</xdr:colOff>
      <xdr:row>29</xdr:row>
      <xdr:rowOff>895</xdr:rowOff>
    </xdr:to>
    <xdr:pic>
      <xdr:nvPicPr>
        <xdr:cNvPr id="691" name="図 690">
          <a:extLst>
            <a:ext uri="{FF2B5EF4-FFF2-40B4-BE49-F238E27FC236}">
              <a16:creationId xmlns:a16="http://schemas.microsoft.com/office/drawing/2014/main" id="{00000000-0008-0000-0000-0000B3020000}"/>
            </a:ext>
          </a:extLst>
        </xdr:cNvPr>
        <xdr:cNvPicPr>
          <a:picLocks noChangeAspect="1"/>
        </xdr:cNvPicPr>
      </xdr:nvPicPr>
      <xdr:blipFill>
        <a:blip xmlns:r="http://schemas.openxmlformats.org/officeDocument/2006/relationships" r:embed="rId15"/>
        <a:stretch>
          <a:fillRect/>
        </a:stretch>
      </xdr:blipFill>
      <xdr:spPr>
        <a:xfrm>
          <a:off x="6266260" y="4544350"/>
          <a:ext cx="198804" cy="199994"/>
        </a:xfrm>
        <a:prstGeom prst="rect">
          <a:avLst/>
        </a:prstGeom>
      </xdr:spPr>
    </xdr:pic>
    <xdr:clientData fLocksWithSheet="0"/>
  </xdr:twoCellAnchor>
  <xdr:twoCellAnchor editAs="oneCell">
    <xdr:from>
      <xdr:col>20</xdr:col>
      <xdr:colOff>53577</xdr:colOff>
      <xdr:row>74</xdr:row>
      <xdr:rowOff>48550</xdr:rowOff>
    </xdr:from>
    <xdr:to>
      <xdr:col>21</xdr:col>
      <xdr:colOff>4731</xdr:colOff>
      <xdr:row>75</xdr:row>
      <xdr:rowOff>77093</xdr:rowOff>
    </xdr:to>
    <xdr:pic>
      <xdr:nvPicPr>
        <xdr:cNvPr id="692" name="図 691">
          <a:extLst>
            <a:ext uri="{FF2B5EF4-FFF2-40B4-BE49-F238E27FC236}">
              <a16:creationId xmlns:a16="http://schemas.microsoft.com/office/drawing/2014/main" id="{00000000-0008-0000-0000-0000B4020000}"/>
            </a:ext>
          </a:extLst>
        </xdr:cNvPr>
        <xdr:cNvPicPr>
          <a:picLocks noChangeAspect="1"/>
        </xdr:cNvPicPr>
      </xdr:nvPicPr>
      <xdr:blipFill>
        <a:blip xmlns:r="http://schemas.openxmlformats.org/officeDocument/2006/relationships" r:embed="rId13"/>
        <a:stretch>
          <a:fillRect/>
        </a:stretch>
      </xdr:blipFill>
      <xdr:spPr>
        <a:xfrm>
          <a:off x="5035885" y="12496992"/>
          <a:ext cx="200269" cy="197063"/>
        </a:xfrm>
        <a:prstGeom prst="rect">
          <a:avLst/>
        </a:prstGeom>
      </xdr:spPr>
    </xdr:pic>
    <xdr:clientData fLocksWithSheet="0"/>
  </xdr:twoCellAnchor>
  <xdr:twoCellAnchor editAs="oneCell">
    <xdr:from>
      <xdr:col>21</xdr:col>
      <xdr:colOff>89296</xdr:colOff>
      <xdr:row>74</xdr:row>
      <xdr:rowOff>48550</xdr:rowOff>
    </xdr:from>
    <xdr:to>
      <xdr:col>22</xdr:col>
      <xdr:colOff>40449</xdr:colOff>
      <xdr:row>75</xdr:row>
      <xdr:rowOff>77093</xdr:rowOff>
    </xdr:to>
    <xdr:pic>
      <xdr:nvPicPr>
        <xdr:cNvPr id="693" name="図 692">
          <a:extLst>
            <a:ext uri="{FF2B5EF4-FFF2-40B4-BE49-F238E27FC236}">
              <a16:creationId xmlns:a16="http://schemas.microsoft.com/office/drawing/2014/main" id="{00000000-0008-0000-0000-0000B5020000}"/>
            </a:ext>
          </a:extLst>
        </xdr:cNvPr>
        <xdr:cNvPicPr>
          <a:picLocks noChangeAspect="1"/>
        </xdr:cNvPicPr>
      </xdr:nvPicPr>
      <xdr:blipFill>
        <a:blip xmlns:r="http://schemas.openxmlformats.org/officeDocument/2006/relationships" r:embed="rId13"/>
        <a:stretch>
          <a:fillRect/>
        </a:stretch>
      </xdr:blipFill>
      <xdr:spPr>
        <a:xfrm>
          <a:off x="5320719" y="12496992"/>
          <a:ext cx="200268" cy="197063"/>
        </a:xfrm>
        <a:prstGeom prst="rect">
          <a:avLst/>
        </a:prstGeom>
      </xdr:spPr>
    </xdr:pic>
    <xdr:clientData fLocksWithSheet="0"/>
  </xdr:twoCellAnchor>
  <xdr:twoCellAnchor editAs="oneCell">
    <xdr:from>
      <xdr:col>22</xdr:col>
      <xdr:colOff>119061</xdr:colOff>
      <xdr:row>74</xdr:row>
      <xdr:rowOff>54503</xdr:rowOff>
    </xdr:from>
    <xdr:to>
      <xdr:col>23</xdr:col>
      <xdr:colOff>70215</xdr:colOff>
      <xdr:row>75</xdr:row>
      <xdr:rowOff>83046</xdr:rowOff>
    </xdr:to>
    <xdr:pic>
      <xdr:nvPicPr>
        <xdr:cNvPr id="694" name="図 693">
          <a:extLst>
            <a:ext uri="{FF2B5EF4-FFF2-40B4-BE49-F238E27FC236}">
              <a16:creationId xmlns:a16="http://schemas.microsoft.com/office/drawing/2014/main" id="{00000000-0008-0000-0000-0000B6020000}"/>
            </a:ext>
          </a:extLst>
        </xdr:cNvPr>
        <xdr:cNvPicPr>
          <a:picLocks noChangeAspect="1"/>
        </xdr:cNvPicPr>
      </xdr:nvPicPr>
      <xdr:blipFill>
        <a:blip xmlns:r="http://schemas.openxmlformats.org/officeDocument/2006/relationships" r:embed="rId13"/>
        <a:stretch>
          <a:fillRect/>
        </a:stretch>
      </xdr:blipFill>
      <xdr:spPr>
        <a:xfrm>
          <a:off x="5599599" y="12502945"/>
          <a:ext cx="200270" cy="197063"/>
        </a:xfrm>
        <a:prstGeom prst="rect">
          <a:avLst/>
        </a:prstGeom>
      </xdr:spPr>
    </xdr:pic>
    <xdr:clientData fLocksWithSheet="0"/>
  </xdr:twoCellAnchor>
  <xdr:twoCellAnchor editAs="oneCell">
    <xdr:from>
      <xdr:col>23</xdr:col>
      <xdr:colOff>148827</xdr:colOff>
      <xdr:row>74</xdr:row>
      <xdr:rowOff>60456</xdr:rowOff>
    </xdr:from>
    <xdr:to>
      <xdr:col>24</xdr:col>
      <xdr:colOff>99981</xdr:colOff>
      <xdr:row>75</xdr:row>
      <xdr:rowOff>88999</xdr:rowOff>
    </xdr:to>
    <xdr:pic>
      <xdr:nvPicPr>
        <xdr:cNvPr id="695" name="図 694">
          <a:extLst>
            <a:ext uri="{FF2B5EF4-FFF2-40B4-BE49-F238E27FC236}">
              <a16:creationId xmlns:a16="http://schemas.microsoft.com/office/drawing/2014/main" id="{00000000-0008-0000-0000-0000B7020000}"/>
            </a:ext>
          </a:extLst>
        </xdr:cNvPr>
        <xdr:cNvPicPr>
          <a:picLocks noChangeAspect="1"/>
        </xdr:cNvPicPr>
      </xdr:nvPicPr>
      <xdr:blipFill>
        <a:blip xmlns:r="http://schemas.openxmlformats.org/officeDocument/2006/relationships" r:embed="rId13"/>
        <a:stretch>
          <a:fillRect/>
        </a:stretch>
      </xdr:blipFill>
      <xdr:spPr>
        <a:xfrm>
          <a:off x="5878481" y="12508898"/>
          <a:ext cx="200269" cy="197063"/>
        </a:xfrm>
        <a:prstGeom prst="rect">
          <a:avLst/>
        </a:prstGeom>
      </xdr:spPr>
    </xdr:pic>
    <xdr:clientData fLocksWithSheet="0"/>
  </xdr:twoCellAnchor>
  <xdr:twoCellAnchor editAs="oneCell">
    <xdr:from>
      <xdr:col>19</xdr:col>
      <xdr:colOff>5955</xdr:colOff>
      <xdr:row>75</xdr:row>
      <xdr:rowOff>131887</xdr:rowOff>
    </xdr:from>
    <xdr:to>
      <xdr:col>19</xdr:col>
      <xdr:colOff>201044</xdr:colOff>
      <xdr:row>76</xdr:row>
      <xdr:rowOff>154338</xdr:rowOff>
    </xdr:to>
    <xdr:pic>
      <xdr:nvPicPr>
        <xdr:cNvPr id="21" name="図 20">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6"/>
        <a:stretch>
          <a:fillRect/>
        </a:stretch>
      </xdr:blipFill>
      <xdr:spPr>
        <a:xfrm>
          <a:off x="4739147" y="12748849"/>
          <a:ext cx="195089" cy="190969"/>
        </a:xfrm>
        <a:prstGeom prst="rect">
          <a:avLst/>
        </a:prstGeom>
      </xdr:spPr>
    </xdr:pic>
    <xdr:clientData fLocksWithSheet="0"/>
  </xdr:twoCellAnchor>
  <xdr:twoCellAnchor editAs="oneCell">
    <xdr:from>
      <xdr:col>20</xdr:col>
      <xdr:colOff>53580</xdr:colOff>
      <xdr:row>75</xdr:row>
      <xdr:rowOff>131887</xdr:rowOff>
    </xdr:from>
    <xdr:to>
      <xdr:col>21</xdr:col>
      <xdr:colOff>1019</xdr:colOff>
      <xdr:row>76</xdr:row>
      <xdr:rowOff>154338</xdr:rowOff>
    </xdr:to>
    <xdr:pic>
      <xdr:nvPicPr>
        <xdr:cNvPr id="696" name="図 695">
          <a:extLst>
            <a:ext uri="{FF2B5EF4-FFF2-40B4-BE49-F238E27FC236}">
              <a16:creationId xmlns:a16="http://schemas.microsoft.com/office/drawing/2014/main" id="{00000000-0008-0000-0000-0000B8020000}"/>
            </a:ext>
          </a:extLst>
        </xdr:cNvPr>
        <xdr:cNvPicPr>
          <a:picLocks noChangeAspect="1"/>
        </xdr:cNvPicPr>
      </xdr:nvPicPr>
      <xdr:blipFill>
        <a:blip xmlns:r="http://schemas.openxmlformats.org/officeDocument/2006/relationships" r:embed="rId16"/>
        <a:stretch>
          <a:fillRect/>
        </a:stretch>
      </xdr:blipFill>
      <xdr:spPr>
        <a:xfrm>
          <a:off x="5035888" y="12748849"/>
          <a:ext cx="196554" cy="190969"/>
        </a:xfrm>
        <a:prstGeom prst="rect">
          <a:avLst/>
        </a:prstGeom>
      </xdr:spPr>
    </xdr:pic>
    <xdr:clientData fLocksWithSheet="0"/>
  </xdr:twoCellAnchor>
  <xdr:twoCellAnchor editAs="oneCell">
    <xdr:from>
      <xdr:col>21</xdr:col>
      <xdr:colOff>89299</xdr:colOff>
      <xdr:row>75</xdr:row>
      <xdr:rowOff>119980</xdr:rowOff>
    </xdr:from>
    <xdr:to>
      <xdr:col>22</xdr:col>
      <xdr:colOff>34356</xdr:colOff>
      <xdr:row>76</xdr:row>
      <xdr:rowOff>142431</xdr:rowOff>
    </xdr:to>
    <xdr:pic>
      <xdr:nvPicPr>
        <xdr:cNvPr id="697" name="図 696">
          <a:extLst>
            <a:ext uri="{FF2B5EF4-FFF2-40B4-BE49-F238E27FC236}">
              <a16:creationId xmlns:a16="http://schemas.microsoft.com/office/drawing/2014/main" id="{00000000-0008-0000-0000-0000B9020000}"/>
            </a:ext>
          </a:extLst>
        </xdr:cNvPr>
        <xdr:cNvPicPr>
          <a:picLocks noChangeAspect="1"/>
        </xdr:cNvPicPr>
      </xdr:nvPicPr>
      <xdr:blipFill>
        <a:blip xmlns:r="http://schemas.openxmlformats.org/officeDocument/2006/relationships" r:embed="rId16"/>
        <a:stretch>
          <a:fillRect/>
        </a:stretch>
      </xdr:blipFill>
      <xdr:spPr>
        <a:xfrm>
          <a:off x="5320722" y="12736942"/>
          <a:ext cx="194172" cy="190969"/>
        </a:xfrm>
        <a:prstGeom prst="rect">
          <a:avLst/>
        </a:prstGeom>
      </xdr:spPr>
    </xdr:pic>
    <xdr:clientData fLocksWithSheet="0"/>
  </xdr:twoCellAnchor>
  <xdr:twoCellAnchor editAs="oneCell">
    <xdr:from>
      <xdr:col>22</xdr:col>
      <xdr:colOff>136923</xdr:colOff>
      <xdr:row>75</xdr:row>
      <xdr:rowOff>119980</xdr:rowOff>
    </xdr:from>
    <xdr:to>
      <xdr:col>23</xdr:col>
      <xdr:colOff>81981</xdr:colOff>
      <xdr:row>76</xdr:row>
      <xdr:rowOff>142431</xdr:rowOff>
    </xdr:to>
    <xdr:pic>
      <xdr:nvPicPr>
        <xdr:cNvPr id="698" name="図 697">
          <a:extLst>
            <a:ext uri="{FF2B5EF4-FFF2-40B4-BE49-F238E27FC236}">
              <a16:creationId xmlns:a16="http://schemas.microsoft.com/office/drawing/2014/main" id="{00000000-0008-0000-0000-0000BA020000}"/>
            </a:ext>
          </a:extLst>
        </xdr:cNvPr>
        <xdr:cNvPicPr>
          <a:picLocks noChangeAspect="1"/>
        </xdr:cNvPicPr>
      </xdr:nvPicPr>
      <xdr:blipFill>
        <a:blip xmlns:r="http://schemas.openxmlformats.org/officeDocument/2006/relationships" r:embed="rId16"/>
        <a:stretch>
          <a:fillRect/>
        </a:stretch>
      </xdr:blipFill>
      <xdr:spPr>
        <a:xfrm>
          <a:off x="5617461" y="12736942"/>
          <a:ext cx="194174" cy="190969"/>
        </a:xfrm>
        <a:prstGeom prst="rect">
          <a:avLst/>
        </a:prstGeom>
      </xdr:spPr>
    </xdr:pic>
    <xdr:clientData fLocksWithSheet="0"/>
  </xdr:twoCellAnchor>
  <xdr:twoCellAnchor editAs="oneCell">
    <xdr:from>
      <xdr:col>23</xdr:col>
      <xdr:colOff>148829</xdr:colOff>
      <xdr:row>75</xdr:row>
      <xdr:rowOff>125933</xdr:rowOff>
    </xdr:from>
    <xdr:to>
      <xdr:col>24</xdr:col>
      <xdr:colOff>93887</xdr:colOff>
      <xdr:row>76</xdr:row>
      <xdr:rowOff>148384</xdr:rowOff>
    </xdr:to>
    <xdr:pic>
      <xdr:nvPicPr>
        <xdr:cNvPr id="699" name="図 698">
          <a:extLst>
            <a:ext uri="{FF2B5EF4-FFF2-40B4-BE49-F238E27FC236}">
              <a16:creationId xmlns:a16="http://schemas.microsoft.com/office/drawing/2014/main" id="{00000000-0008-0000-0000-0000BB020000}"/>
            </a:ext>
          </a:extLst>
        </xdr:cNvPr>
        <xdr:cNvPicPr>
          <a:picLocks noChangeAspect="1"/>
        </xdr:cNvPicPr>
      </xdr:nvPicPr>
      <xdr:blipFill>
        <a:blip xmlns:r="http://schemas.openxmlformats.org/officeDocument/2006/relationships" r:embed="rId16"/>
        <a:stretch>
          <a:fillRect/>
        </a:stretch>
      </xdr:blipFill>
      <xdr:spPr>
        <a:xfrm>
          <a:off x="5878483" y="12742895"/>
          <a:ext cx="194173" cy="190969"/>
        </a:xfrm>
        <a:prstGeom prst="rect">
          <a:avLst/>
        </a:prstGeom>
      </xdr:spPr>
    </xdr:pic>
    <xdr:clientData fLocksWithSheet="0"/>
  </xdr:twoCellAnchor>
  <xdr:twoCellAnchor editAs="oneCell">
    <xdr:from>
      <xdr:col>23</xdr:col>
      <xdr:colOff>16668</xdr:colOff>
      <xdr:row>27</xdr:row>
      <xdr:rowOff>140220</xdr:rowOff>
    </xdr:from>
    <xdr:to>
      <xdr:col>23</xdr:col>
      <xdr:colOff>209375</xdr:colOff>
      <xdr:row>28</xdr:row>
      <xdr:rowOff>165602</xdr:rowOff>
    </xdr:to>
    <xdr:pic>
      <xdr:nvPicPr>
        <xdr:cNvPr id="24" name="図 23">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7"/>
        <a:stretch>
          <a:fillRect/>
        </a:stretch>
      </xdr:blipFill>
      <xdr:spPr>
        <a:xfrm>
          <a:off x="5712618" y="4540770"/>
          <a:ext cx="192707" cy="196831"/>
        </a:xfrm>
        <a:prstGeom prst="rect">
          <a:avLst/>
        </a:prstGeom>
      </xdr:spPr>
    </xdr:pic>
    <xdr:clientData fLocksWithSheet="0"/>
  </xdr:twoCellAnchor>
  <xdr:twoCellAnchor editAs="oneCell">
    <xdr:from>
      <xdr:col>19</xdr:col>
      <xdr:colOff>0</xdr:colOff>
      <xdr:row>79</xdr:row>
      <xdr:rowOff>5038</xdr:rowOff>
    </xdr:from>
    <xdr:to>
      <xdr:col>19</xdr:col>
      <xdr:colOff>195089</xdr:colOff>
      <xdr:row>80</xdr:row>
      <xdr:rowOff>21390</xdr:rowOff>
    </xdr:to>
    <xdr:pic>
      <xdr:nvPicPr>
        <xdr:cNvPr id="26" name="図 25">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18"/>
        <a:stretch>
          <a:fillRect/>
        </a:stretch>
      </xdr:blipFill>
      <xdr:spPr>
        <a:xfrm>
          <a:off x="4733192" y="13296076"/>
          <a:ext cx="195089" cy="184872"/>
        </a:xfrm>
        <a:prstGeom prst="rect">
          <a:avLst/>
        </a:prstGeom>
      </xdr:spPr>
    </xdr:pic>
    <xdr:clientData fLocksWithSheet="0"/>
  </xdr:twoCellAnchor>
  <xdr:twoCellAnchor editAs="oneCell">
    <xdr:from>
      <xdr:col>20</xdr:col>
      <xdr:colOff>47625</xdr:colOff>
      <xdr:row>78</xdr:row>
      <xdr:rowOff>161650</xdr:rowOff>
    </xdr:from>
    <xdr:to>
      <xdr:col>21</xdr:col>
      <xdr:colOff>4589</xdr:colOff>
      <xdr:row>80</xdr:row>
      <xdr:rowOff>9485</xdr:rowOff>
    </xdr:to>
    <xdr:pic>
      <xdr:nvPicPr>
        <xdr:cNvPr id="702" name="図 701">
          <a:extLst>
            <a:ext uri="{FF2B5EF4-FFF2-40B4-BE49-F238E27FC236}">
              <a16:creationId xmlns:a16="http://schemas.microsoft.com/office/drawing/2014/main" id="{00000000-0008-0000-0000-0000BE020000}"/>
            </a:ext>
          </a:extLst>
        </xdr:cNvPr>
        <xdr:cNvPicPr>
          <a:picLocks noChangeAspect="1"/>
        </xdr:cNvPicPr>
      </xdr:nvPicPr>
      <xdr:blipFill>
        <a:blip xmlns:r="http://schemas.openxmlformats.org/officeDocument/2006/relationships" r:embed="rId18"/>
        <a:stretch>
          <a:fillRect/>
        </a:stretch>
      </xdr:blipFill>
      <xdr:spPr>
        <a:xfrm>
          <a:off x="5029933" y="13284169"/>
          <a:ext cx="206079" cy="184872"/>
        </a:xfrm>
        <a:prstGeom prst="rect">
          <a:avLst/>
        </a:prstGeom>
      </xdr:spPr>
    </xdr:pic>
    <xdr:clientData fLocksWithSheet="0"/>
  </xdr:twoCellAnchor>
  <xdr:twoCellAnchor editAs="oneCell">
    <xdr:from>
      <xdr:col>21</xdr:col>
      <xdr:colOff>95251</xdr:colOff>
      <xdr:row>79</xdr:row>
      <xdr:rowOff>5038</xdr:rowOff>
    </xdr:from>
    <xdr:to>
      <xdr:col>22</xdr:col>
      <xdr:colOff>40308</xdr:colOff>
      <xdr:row>80</xdr:row>
      <xdr:rowOff>21390</xdr:rowOff>
    </xdr:to>
    <xdr:pic>
      <xdr:nvPicPr>
        <xdr:cNvPr id="703" name="図 702">
          <a:extLst>
            <a:ext uri="{FF2B5EF4-FFF2-40B4-BE49-F238E27FC236}">
              <a16:creationId xmlns:a16="http://schemas.microsoft.com/office/drawing/2014/main" id="{00000000-0008-0000-0000-0000BF020000}"/>
            </a:ext>
          </a:extLst>
        </xdr:cNvPr>
        <xdr:cNvPicPr>
          <a:picLocks noChangeAspect="1"/>
        </xdr:cNvPicPr>
      </xdr:nvPicPr>
      <xdr:blipFill>
        <a:blip xmlns:r="http://schemas.openxmlformats.org/officeDocument/2006/relationships" r:embed="rId18"/>
        <a:stretch>
          <a:fillRect/>
        </a:stretch>
      </xdr:blipFill>
      <xdr:spPr>
        <a:xfrm>
          <a:off x="5326674" y="13296076"/>
          <a:ext cx="194172" cy="184872"/>
        </a:xfrm>
        <a:prstGeom prst="rect">
          <a:avLst/>
        </a:prstGeom>
      </xdr:spPr>
    </xdr:pic>
    <xdr:clientData fLocksWithSheet="0"/>
  </xdr:twoCellAnchor>
  <xdr:twoCellAnchor editAs="oneCell">
    <xdr:from>
      <xdr:col>22</xdr:col>
      <xdr:colOff>111919</xdr:colOff>
      <xdr:row>79</xdr:row>
      <xdr:rowOff>9250</xdr:rowOff>
    </xdr:from>
    <xdr:to>
      <xdr:col>23</xdr:col>
      <xdr:colOff>56977</xdr:colOff>
      <xdr:row>80</xdr:row>
      <xdr:rowOff>31464</xdr:rowOff>
    </xdr:to>
    <xdr:pic>
      <xdr:nvPicPr>
        <xdr:cNvPr id="704" name="図 703">
          <a:extLst>
            <a:ext uri="{FF2B5EF4-FFF2-40B4-BE49-F238E27FC236}">
              <a16:creationId xmlns:a16="http://schemas.microsoft.com/office/drawing/2014/main" id="{00000000-0008-0000-0000-0000C0020000}"/>
            </a:ext>
          </a:extLst>
        </xdr:cNvPr>
        <xdr:cNvPicPr>
          <a:picLocks noChangeAspect="1"/>
        </xdr:cNvPicPr>
      </xdr:nvPicPr>
      <xdr:blipFill>
        <a:blip xmlns:r="http://schemas.openxmlformats.org/officeDocument/2006/relationships" r:embed="rId18"/>
        <a:stretch>
          <a:fillRect/>
        </a:stretch>
      </xdr:blipFill>
      <xdr:spPr>
        <a:xfrm>
          <a:off x="5560219" y="13325200"/>
          <a:ext cx="192708" cy="193664"/>
        </a:xfrm>
        <a:prstGeom prst="rect">
          <a:avLst/>
        </a:prstGeom>
      </xdr:spPr>
    </xdr:pic>
    <xdr:clientData fLocksWithSheet="0"/>
  </xdr:twoCellAnchor>
  <xdr:twoCellAnchor editAs="oneCell">
    <xdr:from>
      <xdr:col>23</xdr:col>
      <xdr:colOff>160735</xdr:colOff>
      <xdr:row>78</xdr:row>
      <xdr:rowOff>167604</xdr:rowOff>
    </xdr:from>
    <xdr:to>
      <xdr:col>24</xdr:col>
      <xdr:colOff>105793</xdr:colOff>
      <xdr:row>80</xdr:row>
      <xdr:rowOff>15439</xdr:rowOff>
    </xdr:to>
    <xdr:pic>
      <xdr:nvPicPr>
        <xdr:cNvPr id="705" name="図 704">
          <a:extLst>
            <a:ext uri="{FF2B5EF4-FFF2-40B4-BE49-F238E27FC236}">
              <a16:creationId xmlns:a16="http://schemas.microsoft.com/office/drawing/2014/main" id="{00000000-0008-0000-0000-0000C1020000}"/>
            </a:ext>
          </a:extLst>
        </xdr:cNvPr>
        <xdr:cNvPicPr>
          <a:picLocks noChangeAspect="1"/>
        </xdr:cNvPicPr>
      </xdr:nvPicPr>
      <xdr:blipFill>
        <a:blip xmlns:r="http://schemas.openxmlformats.org/officeDocument/2006/relationships" r:embed="rId18"/>
        <a:stretch>
          <a:fillRect/>
        </a:stretch>
      </xdr:blipFill>
      <xdr:spPr>
        <a:xfrm>
          <a:off x="5890389" y="13290123"/>
          <a:ext cx="194173" cy="184872"/>
        </a:xfrm>
        <a:prstGeom prst="rect">
          <a:avLst/>
        </a:prstGeom>
      </xdr:spPr>
    </xdr:pic>
    <xdr:clientData fLocksWithSheet="0"/>
  </xdr:twoCellAnchor>
  <xdr:twoCellAnchor editAs="oneCell">
    <xdr:from>
      <xdr:col>21</xdr:col>
      <xdr:colOff>43204</xdr:colOff>
      <xdr:row>80</xdr:row>
      <xdr:rowOff>143111</xdr:rowOff>
    </xdr:from>
    <xdr:to>
      <xdr:col>21</xdr:col>
      <xdr:colOff>192243</xdr:colOff>
      <xdr:row>81</xdr:row>
      <xdr:rowOff>124076</xdr:rowOff>
    </xdr:to>
    <xdr:pic>
      <xdr:nvPicPr>
        <xdr:cNvPr id="706" name="図 705">
          <a:extLst>
            <a:ext uri="{FF2B5EF4-FFF2-40B4-BE49-F238E27FC236}">
              <a16:creationId xmlns:a16="http://schemas.microsoft.com/office/drawing/2014/main" id="{00000000-0008-0000-0000-0000C2020000}"/>
            </a:ext>
          </a:extLst>
        </xdr:cNvPr>
        <xdr:cNvPicPr>
          <a:picLocks noChangeAspect="1"/>
        </xdr:cNvPicPr>
      </xdr:nvPicPr>
      <xdr:blipFill>
        <a:blip xmlns:r="http://schemas.openxmlformats.org/officeDocument/2006/relationships" r:embed="rId2"/>
        <a:stretch>
          <a:fillRect/>
        </a:stretch>
      </xdr:blipFill>
      <xdr:spPr>
        <a:xfrm>
          <a:off x="5274627" y="13602669"/>
          <a:ext cx="149039" cy="149485"/>
        </a:xfrm>
        <a:prstGeom prst="rect">
          <a:avLst/>
        </a:prstGeom>
      </xdr:spPr>
    </xdr:pic>
    <xdr:clientData fLocksWithSheet="0"/>
  </xdr:twoCellAnchor>
  <xdr:twoCellAnchor editAs="oneCell">
    <xdr:from>
      <xdr:col>17</xdr:col>
      <xdr:colOff>200117</xdr:colOff>
      <xdr:row>77</xdr:row>
      <xdr:rowOff>167696</xdr:rowOff>
    </xdr:from>
    <xdr:to>
      <xdr:col>18</xdr:col>
      <xdr:colOff>143710</xdr:colOff>
      <xdr:row>79</xdr:row>
      <xdr:rowOff>18696</xdr:rowOff>
    </xdr:to>
    <xdr:pic>
      <xdr:nvPicPr>
        <xdr:cNvPr id="681" name="図 680">
          <a:extLst>
            <a:ext uri="{FF2B5EF4-FFF2-40B4-BE49-F238E27FC236}">
              <a16:creationId xmlns:a16="http://schemas.microsoft.com/office/drawing/2014/main" id="{00000000-0008-0000-0000-0000A9020000}"/>
            </a:ext>
          </a:extLst>
        </xdr:cNvPr>
        <xdr:cNvPicPr>
          <a:picLocks noChangeAspect="1"/>
        </xdr:cNvPicPr>
      </xdr:nvPicPr>
      <xdr:blipFill>
        <a:blip xmlns:r="http://schemas.openxmlformats.org/officeDocument/2006/relationships" r:embed="rId16"/>
        <a:stretch>
          <a:fillRect/>
        </a:stretch>
      </xdr:blipFill>
      <xdr:spPr>
        <a:xfrm>
          <a:off x="4410167" y="13340771"/>
          <a:ext cx="191243" cy="193899"/>
        </a:xfrm>
        <a:prstGeom prst="rect">
          <a:avLst/>
        </a:prstGeom>
      </xdr:spPr>
    </xdr:pic>
    <xdr:clientData fLocksWithSheet="0"/>
  </xdr:twoCellAnchor>
  <xdr:twoCellAnchor editAs="oneCell">
    <xdr:from>
      <xdr:col>24</xdr:col>
      <xdr:colOff>61326</xdr:colOff>
      <xdr:row>31</xdr:row>
      <xdr:rowOff>166126</xdr:rowOff>
    </xdr:from>
    <xdr:to>
      <xdr:col>25</xdr:col>
      <xdr:colOff>4918</xdr:colOff>
      <xdr:row>33</xdr:row>
      <xdr:rowOff>20056</xdr:rowOff>
    </xdr:to>
    <xdr:pic>
      <xdr:nvPicPr>
        <xdr:cNvPr id="682" name="図 681">
          <a:extLst>
            <a:ext uri="{FF2B5EF4-FFF2-40B4-BE49-F238E27FC236}">
              <a16:creationId xmlns:a16="http://schemas.microsoft.com/office/drawing/2014/main" id="{00000000-0008-0000-0000-0000AA020000}"/>
            </a:ext>
          </a:extLst>
        </xdr:cNvPr>
        <xdr:cNvPicPr>
          <a:picLocks noChangeAspect="1"/>
        </xdr:cNvPicPr>
      </xdr:nvPicPr>
      <xdr:blipFill>
        <a:blip xmlns:r="http://schemas.openxmlformats.org/officeDocument/2006/relationships" r:embed="rId16"/>
        <a:stretch>
          <a:fillRect/>
        </a:stretch>
      </xdr:blipFill>
      <xdr:spPr>
        <a:xfrm>
          <a:off x="6040095" y="5368241"/>
          <a:ext cx="192708" cy="190969"/>
        </a:xfrm>
        <a:prstGeom prst="rect">
          <a:avLst/>
        </a:prstGeom>
      </xdr:spPr>
    </xdr:pic>
    <xdr:clientData fLocksWithSheet="0"/>
  </xdr:twoCellAnchor>
  <xdr:twoCellAnchor editAs="oneCell">
    <xdr:from>
      <xdr:col>17</xdr:col>
      <xdr:colOff>160550</xdr:colOff>
      <xdr:row>73</xdr:row>
      <xdr:rowOff>168893</xdr:rowOff>
    </xdr:from>
    <xdr:to>
      <xdr:col>18</xdr:col>
      <xdr:colOff>124789</xdr:colOff>
      <xdr:row>75</xdr:row>
      <xdr:rowOff>25986</xdr:rowOff>
    </xdr:to>
    <xdr:pic>
      <xdr:nvPicPr>
        <xdr:cNvPr id="683" name="図 682">
          <a:extLst>
            <a:ext uri="{FF2B5EF4-FFF2-40B4-BE49-F238E27FC236}">
              <a16:creationId xmlns:a16="http://schemas.microsoft.com/office/drawing/2014/main" id="{00000000-0008-0000-0000-0000AB020000}"/>
            </a:ext>
          </a:extLst>
        </xdr:cNvPr>
        <xdr:cNvPicPr>
          <a:picLocks noChangeAspect="1"/>
        </xdr:cNvPicPr>
      </xdr:nvPicPr>
      <xdr:blipFill>
        <a:blip xmlns:r="http://schemas.openxmlformats.org/officeDocument/2006/relationships" r:embed="rId13"/>
        <a:stretch>
          <a:fillRect/>
        </a:stretch>
      </xdr:blipFill>
      <xdr:spPr>
        <a:xfrm>
          <a:off x="4370600" y="12656168"/>
          <a:ext cx="211889" cy="199994"/>
        </a:xfrm>
        <a:prstGeom prst="rect">
          <a:avLst/>
        </a:prstGeom>
      </xdr:spPr>
    </xdr:pic>
    <xdr:clientData fLocksWithSheet="0"/>
  </xdr:twoCellAnchor>
  <xdr:twoCellAnchor>
    <xdr:from>
      <xdr:col>23</xdr:col>
      <xdr:colOff>218334</xdr:colOff>
      <xdr:row>28</xdr:row>
      <xdr:rowOff>41237</xdr:rowOff>
    </xdr:from>
    <xdr:to>
      <xdr:col>25</xdr:col>
      <xdr:colOff>83034</xdr:colOff>
      <xdr:row>30</xdr:row>
      <xdr:rowOff>71621</xdr:rowOff>
    </xdr:to>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5888510" y="4960619"/>
          <a:ext cx="357759" cy="366561"/>
          <a:chOff x="8091846" y="12878738"/>
          <a:chExt cx="360000" cy="373284"/>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8091846" y="12878738"/>
            <a:ext cx="360000" cy="48490"/>
            <a:chOff x="7853721" y="13088288"/>
            <a:chExt cx="546927" cy="48490"/>
          </a:xfrm>
        </xdr:grpSpPr>
        <xdr:cxnSp macro="">
          <xdr:nvCxnSpPr>
            <xdr:cNvPr id="679" name="直線コネクタ 678">
              <a:extLst>
                <a:ext uri="{FF2B5EF4-FFF2-40B4-BE49-F238E27FC236}">
                  <a16:creationId xmlns:a16="http://schemas.microsoft.com/office/drawing/2014/main" id="{00000000-0008-0000-0000-0000A7020000}"/>
                </a:ext>
              </a:extLst>
            </xdr:cNvPr>
            <xdr:cNvCxnSpPr/>
          </xdr:nvCxnSpPr>
          <xdr:spPr>
            <a:xfrm>
              <a:off x="7858051" y="13088288"/>
              <a:ext cx="54259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0" name="直線コネクタ 679">
              <a:extLst>
                <a:ext uri="{FF2B5EF4-FFF2-40B4-BE49-F238E27FC236}">
                  <a16:creationId xmlns:a16="http://schemas.microsoft.com/office/drawing/2014/main" id="{00000000-0008-0000-0000-0000A8020000}"/>
                </a:ext>
              </a:extLst>
            </xdr:cNvPr>
            <xdr:cNvCxnSpPr/>
          </xdr:nvCxnSpPr>
          <xdr:spPr>
            <a:xfrm>
              <a:off x="7853721" y="13136778"/>
              <a:ext cx="542597" cy="0"/>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684" name="直線コネクタ 683">
            <a:extLst>
              <a:ext uri="{FF2B5EF4-FFF2-40B4-BE49-F238E27FC236}">
                <a16:creationId xmlns:a16="http://schemas.microsoft.com/office/drawing/2014/main" id="{00000000-0008-0000-0000-0000AC020000}"/>
              </a:ext>
            </a:extLst>
          </xdr:cNvPr>
          <xdr:cNvCxnSpPr/>
        </xdr:nvCxnSpPr>
        <xdr:spPr>
          <a:xfrm>
            <a:off x="8277225" y="12928022"/>
            <a:ext cx="0" cy="324000"/>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23</xdr:col>
      <xdr:colOff>40223</xdr:colOff>
      <xdr:row>30</xdr:row>
      <xdr:rowOff>18403</xdr:rowOff>
    </xdr:from>
    <xdr:to>
      <xdr:col>26</xdr:col>
      <xdr:colOff>9108</xdr:colOff>
      <xdr:row>32</xdr:row>
      <xdr:rowOff>6304</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5710399" y="5273962"/>
          <a:ext cx="708474" cy="324077"/>
          <a:chOff x="9011936" y="13545786"/>
          <a:chExt cx="720000" cy="336245"/>
        </a:xfrm>
      </xdr:grpSpPr>
      <xdr:cxnSp macro="">
        <xdr:nvCxnSpPr>
          <xdr:cNvPr id="685" name="直線コネクタ 684">
            <a:extLst>
              <a:ext uri="{FF2B5EF4-FFF2-40B4-BE49-F238E27FC236}">
                <a16:creationId xmlns:a16="http://schemas.microsoft.com/office/drawing/2014/main" id="{00000000-0008-0000-0000-0000AD020000}"/>
              </a:ext>
            </a:extLst>
          </xdr:cNvPr>
          <xdr:cNvCxnSpPr/>
        </xdr:nvCxnSpPr>
        <xdr:spPr>
          <a:xfrm>
            <a:off x="9013371" y="13552588"/>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6" name="直線コネクタ 685">
            <a:extLst>
              <a:ext uri="{FF2B5EF4-FFF2-40B4-BE49-F238E27FC236}">
                <a16:creationId xmlns:a16="http://schemas.microsoft.com/office/drawing/2014/main" id="{00000000-0008-0000-0000-0000AE020000}"/>
              </a:ext>
            </a:extLst>
          </xdr:cNvPr>
          <xdr:cNvCxnSpPr/>
        </xdr:nvCxnSpPr>
        <xdr:spPr>
          <a:xfrm>
            <a:off x="9378043" y="13551227"/>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7" name="直線コネクタ 686">
            <a:extLst>
              <a:ext uri="{FF2B5EF4-FFF2-40B4-BE49-F238E27FC236}">
                <a16:creationId xmlns:a16="http://schemas.microsoft.com/office/drawing/2014/main" id="{00000000-0008-0000-0000-0000AF020000}"/>
              </a:ext>
            </a:extLst>
          </xdr:cNvPr>
          <xdr:cNvCxnSpPr/>
        </xdr:nvCxnSpPr>
        <xdr:spPr>
          <a:xfrm>
            <a:off x="9731829" y="13545786"/>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00" name="直線コネクタ 699">
            <a:extLst>
              <a:ext uri="{FF2B5EF4-FFF2-40B4-BE49-F238E27FC236}">
                <a16:creationId xmlns:a16="http://schemas.microsoft.com/office/drawing/2014/main" id="{00000000-0008-0000-0000-0000BC020000}"/>
              </a:ext>
            </a:extLst>
          </xdr:cNvPr>
          <xdr:cNvCxnSpPr/>
        </xdr:nvCxnSpPr>
        <xdr:spPr>
          <a:xfrm>
            <a:off x="9011936" y="13548209"/>
            <a:ext cx="720000" cy="0"/>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editAs="oneCell">
    <xdr:from>
      <xdr:col>22</xdr:col>
      <xdr:colOff>189230</xdr:colOff>
      <xdr:row>31</xdr:row>
      <xdr:rowOff>163450</xdr:rowOff>
    </xdr:from>
    <xdr:to>
      <xdr:col>23</xdr:col>
      <xdr:colOff>140382</xdr:colOff>
      <xdr:row>33</xdr:row>
      <xdr:rowOff>17823</xdr:rowOff>
    </xdr:to>
    <xdr:pic>
      <xdr:nvPicPr>
        <xdr:cNvPr id="701" name="図 700">
          <a:extLst>
            <a:ext uri="{FF2B5EF4-FFF2-40B4-BE49-F238E27FC236}">
              <a16:creationId xmlns:a16="http://schemas.microsoft.com/office/drawing/2014/main" id="{00000000-0008-0000-0000-0000BD020000}"/>
            </a:ext>
          </a:extLst>
        </xdr:cNvPr>
        <xdr:cNvPicPr>
          <a:picLocks noChangeAspect="1"/>
        </xdr:cNvPicPr>
      </xdr:nvPicPr>
      <xdr:blipFill>
        <a:blip xmlns:r="http://schemas.openxmlformats.org/officeDocument/2006/relationships" r:embed="rId13"/>
        <a:stretch>
          <a:fillRect/>
        </a:stretch>
      </xdr:blipFill>
      <xdr:spPr>
        <a:xfrm>
          <a:off x="5669768" y="5365565"/>
          <a:ext cx="200268" cy="191412"/>
        </a:xfrm>
        <a:prstGeom prst="rect">
          <a:avLst/>
        </a:prstGeom>
      </xdr:spPr>
    </xdr:pic>
    <xdr:clientData fLocksWithSheet="0"/>
  </xdr:twoCellAnchor>
  <xdr:twoCellAnchor editAs="oneCell">
    <xdr:from>
      <xdr:col>25</xdr:col>
      <xdr:colOff>164739</xdr:colOff>
      <xdr:row>31</xdr:row>
      <xdr:rowOff>166336</xdr:rowOff>
    </xdr:from>
    <xdr:to>
      <xdr:col>26</xdr:col>
      <xdr:colOff>107076</xdr:colOff>
      <xdr:row>33</xdr:row>
      <xdr:rowOff>14613</xdr:rowOff>
    </xdr:to>
    <xdr:pic>
      <xdr:nvPicPr>
        <xdr:cNvPr id="707" name="図 706">
          <a:extLst>
            <a:ext uri="{FF2B5EF4-FFF2-40B4-BE49-F238E27FC236}">
              <a16:creationId xmlns:a16="http://schemas.microsoft.com/office/drawing/2014/main" id="{00000000-0008-0000-0000-0000C3020000}"/>
            </a:ext>
          </a:extLst>
        </xdr:cNvPr>
        <xdr:cNvPicPr>
          <a:picLocks noChangeAspect="1"/>
        </xdr:cNvPicPr>
      </xdr:nvPicPr>
      <xdr:blipFill>
        <a:blip xmlns:r="http://schemas.openxmlformats.org/officeDocument/2006/relationships" r:embed="rId16"/>
        <a:stretch>
          <a:fillRect/>
        </a:stretch>
      </xdr:blipFill>
      <xdr:spPr>
        <a:xfrm>
          <a:off x="6392624" y="5368451"/>
          <a:ext cx="191452" cy="185316"/>
        </a:xfrm>
        <a:prstGeom prst="rect">
          <a:avLst/>
        </a:prstGeom>
      </xdr:spPr>
    </xdr:pic>
    <xdr:clientData fLocksWithSheet="0"/>
  </xdr:twoCellAnchor>
  <xdr:twoCellAnchor>
    <xdr:from>
      <xdr:col>19</xdr:col>
      <xdr:colOff>34369</xdr:colOff>
      <xdr:row>82</xdr:row>
      <xdr:rowOff>109905</xdr:rowOff>
    </xdr:from>
    <xdr:to>
      <xdr:col>22</xdr:col>
      <xdr:colOff>3254</xdr:colOff>
      <xdr:row>84</xdr:row>
      <xdr:rowOff>97806</xdr:rowOff>
    </xdr:to>
    <xdr:grpSp>
      <xdr:nvGrpSpPr>
        <xdr:cNvPr id="728" name="グループ化 727">
          <a:extLst>
            <a:ext uri="{FF2B5EF4-FFF2-40B4-BE49-F238E27FC236}">
              <a16:creationId xmlns:a16="http://schemas.microsoft.com/office/drawing/2014/main" id="{00000000-0008-0000-0000-0000D8020000}"/>
            </a:ext>
          </a:extLst>
        </xdr:cNvPr>
        <xdr:cNvGrpSpPr/>
      </xdr:nvGrpSpPr>
      <xdr:grpSpPr>
        <a:xfrm>
          <a:off x="4718428" y="14106052"/>
          <a:ext cx="708473" cy="324078"/>
          <a:chOff x="9011936" y="13545786"/>
          <a:chExt cx="720000" cy="336245"/>
        </a:xfrm>
      </xdr:grpSpPr>
      <xdr:cxnSp macro="">
        <xdr:nvCxnSpPr>
          <xdr:cNvPr id="729" name="直線コネクタ 728">
            <a:extLst>
              <a:ext uri="{FF2B5EF4-FFF2-40B4-BE49-F238E27FC236}">
                <a16:creationId xmlns:a16="http://schemas.microsoft.com/office/drawing/2014/main" id="{00000000-0008-0000-0000-0000D9020000}"/>
              </a:ext>
            </a:extLst>
          </xdr:cNvPr>
          <xdr:cNvCxnSpPr/>
        </xdr:nvCxnSpPr>
        <xdr:spPr>
          <a:xfrm>
            <a:off x="9013371" y="13552588"/>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30" name="直線コネクタ 729">
            <a:extLst>
              <a:ext uri="{FF2B5EF4-FFF2-40B4-BE49-F238E27FC236}">
                <a16:creationId xmlns:a16="http://schemas.microsoft.com/office/drawing/2014/main" id="{00000000-0008-0000-0000-0000DA020000}"/>
              </a:ext>
            </a:extLst>
          </xdr:cNvPr>
          <xdr:cNvCxnSpPr/>
        </xdr:nvCxnSpPr>
        <xdr:spPr>
          <a:xfrm>
            <a:off x="9378043" y="13551227"/>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31" name="直線コネクタ 730">
            <a:extLst>
              <a:ext uri="{FF2B5EF4-FFF2-40B4-BE49-F238E27FC236}">
                <a16:creationId xmlns:a16="http://schemas.microsoft.com/office/drawing/2014/main" id="{00000000-0008-0000-0000-0000DB020000}"/>
              </a:ext>
            </a:extLst>
          </xdr:cNvPr>
          <xdr:cNvCxnSpPr/>
        </xdr:nvCxnSpPr>
        <xdr:spPr>
          <a:xfrm>
            <a:off x="9731829" y="13545786"/>
            <a:ext cx="0" cy="32944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32" name="直線コネクタ 731">
            <a:extLst>
              <a:ext uri="{FF2B5EF4-FFF2-40B4-BE49-F238E27FC236}">
                <a16:creationId xmlns:a16="http://schemas.microsoft.com/office/drawing/2014/main" id="{00000000-0008-0000-0000-0000DC020000}"/>
              </a:ext>
            </a:extLst>
          </xdr:cNvPr>
          <xdr:cNvCxnSpPr/>
        </xdr:nvCxnSpPr>
        <xdr:spPr>
          <a:xfrm>
            <a:off x="9011936" y="13548209"/>
            <a:ext cx="720000" cy="0"/>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15</xdr:col>
      <xdr:colOff>11955</xdr:colOff>
      <xdr:row>82</xdr:row>
      <xdr:rowOff>89549</xdr:rowOff>
    </xdr:from>
    <xdr:to>
      <xdr:col>16</xdr:col>
      <xdr:colOff>125770</xdr:colOff>
      <xdr:row>84</xdr:row>
      <xdr:rowOff>119932</xdr:rowOff>
    </xdr:to>
    <xdr:grpSp>
      <xdr:nvGrpSpPr>
        <xdr:cNvPr id="733" name="グループ化 732">
          <a:extLst>
            <a:ext uri="{FF2B5EF4-FFF2-40B4-BE49-F238E27FC236}">
              <a16:creationId xmlns:a16="http://schemas.microsoft.com/office/drawing/2014/main" id="{00000000-0008-0000-0000-0000DD020000}"/>
            </a:ext>
          </a:extLst>
        </xdr:cNvPr>
        <xdr:cNvGrpSpPr/>
      </xdr:nvGrpSpPr>
      <xdr:grpSpPr>
        <a:xfrm>
          <a:off x="3709896" y="14085696"/>
          <a:ext cx="360345" cy="366560"/>
          <a:chOff x="8091846" y="12878738"/>
          <a:chExt cx="360000" cy="373284"/>
        </a:xfrm>
      </xdr:grpSpPr>
      <xdr:grpSp>
        <xdr:nvGrpSpPr>
          <xdr:cNvPr id="734" name="グループ化 733">
            <a:extLst>
              <a:ext uri="{FF2B5EF4-FFF2-40B4-BE49-F238E27FC236}">
                <a16:creationId xmlns:a16="http://schemas.microsoft.com/office/drawing/2014/main" id="{00000000-0008-0000-0000-0000DE020000}"/>
              </a:ext>
            </a:extLst>
          </xdr:cNvPr>
          <xdr:cNvGrpSpPr/>
        </xdr:nvGrpSpPr>
        <xdr:grpSpPr>
          <a:xfrm>
            <a:off x="8091846" y="12878738"/>
            <a:ext cx="360000" cy="48490"/>
            <a:chOff x="7853721" y="13088288"/>
            <a:chExt cx="546927" cy="48490"/>
          </a:xfrm>
        </xdr:grpSpPr>
        <xdr:cxnSp macro="">
          <xdr:nvCxnSpPr>
            <xdr:cNvPr id="736" name="直線コネクタ 735">
              <a:extLst>
                <a:ext uri="{FF2B5EF4-FFF2-40B4-BE49-F238E27FC236}">
                  <a16:creationId xmlns:a16="http://schemas.microsoft.com/office/drawing/2014/main" id="{00000000-0008-0000-0000-0000E0020000}"/>
                </a:ext>
              </a:extLst>
            </xdr:cNvPr>
            <xdr:cNvCxnSpPr/>
          </xdr:nvCxnSpPr>
          <xdr:spPr>
            <a:xfrm>
              <a:off x="7858051" y="13088288"/>
              <a:ext cx="54259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37" name="直線コネクタ 736">
              <a:extLst>
                <a:ext uri="{FF2B5EF4-FFF2-40B4-BE49-F238E27FC236}">
                  <a16:creationId xmlns:a16="http://schemas.microsoft.com/office/drawing/2014/main" id="{00000000-0008-0000-0000-0000E1020000}"/>
                </a:ext>
              </a:extLst>
            </xdr:cNvPr>
            <xdr:cNvCxnSpPr/>
          </xdr:nvCxnSpPr>
          <xdr:spPr>
            <a:xfrm>
              <a:off x="7853721" y="13136778"/>
              <a:ext cx="542597" cy="0"/>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735" name="直線コネクタ 734">
            <a:extLst>
              <a:ext uri="{FF2B5EF4-FFF2-40B4-BE49-F238E27FC236}">
                <a16:creationId xmlns:a16="http://schemas.microsoft.com/office/drawing/2014/main" id="{00000000-0008-0000-0000-0000DF020000}"/>
              </a:ext>
            </a:extLst>
          </xdr:cNvPr>
          <xdr:cNvCxnSpPr/>
        </xdr:nvCxnSpPr>
        <xdr:spPr>
          <a:xfrm>
            <a:off x="8277225" y="12928022"/>
            <a:ext cx="0" cy="324000"/>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79</xdr:col>
      <xdr:colOff>81329</xdr:colOff>
      <xdr:row>50</xdr:row>
      <xdr:rowOff>171032</xdr:rowOff>
    </xdr:from>
    <xdr:to>
      <xdr:col>79</xdr:col>
      <xdr:colOff>206620</xdr:colOff>
      <xdr:row>51</xdr:row>
      <xdr:rowOff>120685</xdr:rowOff>
    </xdr:to>
    <xdr:sp macro="" textlink="">
      <xdr:nvSpPr>
        <xdr:cNvPr id="714" name="折戸・下">
          <a:extLst>
            <a:ext uri="{FF2B5EF4-FFF2-40B4-BE49-F238E27FC236}">
              <a16:creationId xmlns:a16="http://schemas.microsoft.com/office/drawing/2014/main" id="{00000000-0008-0000-0000-0000CA020000}"/>
            </a:ext>
          </a:extLst>
        </xdr:cNvPr>
        <xdr:cNvSpPr>
          <a:spLocks noChangeArrowheads="1"/>
        </xdr:cNvSpPr>
      </xdr:nvSpPr>
      <xdr:spPr bwMode="auto">
        <a:xfrm flipH="1" flipV="1">
          <a:off x="19912379" y="8714957"/>
          <a:ext cx="125291" cy="121103"/>
        </a:xfrm>
        <a:prstGeom prst="flowChartExtract">
          <a:avLst/>
        </a:prstGeom>
        <a:solidFill>
          <a:srgbClr val="000000"/>
        </a:solidFill>
        <a:ln w="3810">
          <a:solidFill>
            <a:srgbClr val="000000"/>
          </a:solidFill>
          <a:miter lim="800000"/>
          <a:headEnd/>
          <a:tailEnd/>
        </a:ln>
      </xdr:spPr>
    </xdr:sp>
    <xdr:clientData fLocksWithSheet="0"/>
  </xdr:twoCellAnchor>
  <xdr:twoCellAnchor>
    <xdr:from>
      <xdr:col>22</xdr:col>
      <xdr:colOff>99078</xdr:colOff>
      <xdr:row>82</xdr:row>
      <xdr:rowOff>103362</xdr:rowOff>
    </xdr:from>
    <xdr:to>
      <xdr:col>26</xdr:col>
      <xdr:colOff>180292</xdr:colOff>
      <xdr:row>84</xdr:row>
      <xdr:rowOff>79209</xdr:rowOff>
    </xdr:to>
    <xdr:grpSp>
      <xdr:nvGrpSpPr>
        <xdr:cNvPr id="11" name="グループ化 10">
          <a:extLst>
            <a:ext uri="{FF2B5EF4-FFF2-40B4-BE49-F238E27FC236}">
              <a16:creationId xmlns:a16="http://schemas.microsoft.com/office/drawing/2014/main" id="{CA0BC49E-5078-4A6D-911C-58227E6F9636}"/>
            </a:ext>
          </a:extLst>
        </xdr:cNvPr>
        <xdr:cNvGrpSpPr/>
      </xdr:nvGrpSpPr>
      <xdr:grpSpPr>
        <a:xfrm>
          <a:off x="5522725" y="14099509"/>
          <a:ext cx="1067332" cy="312024"/>
          <a:chOff x="5543368" y="13859467"/>
          <a:chExt cx="1063793" cy="316742"/>
        </a:xfrm>
      </xdr:grpSpPr>
      <xdr:cxnSp macro="">
        <xdr:nvCxnSpPr>
          <xdr:cNvPr id="235" name="直線コネクタ 234">
            <a:extLst>
              <a:ext uri="{FF2B5EF4-FFF2-40B4-BE49-F238E27FC236}">
                <a16:creationId xmlns:a16="http://schemas.microsoft.com/office/drawing/2014/main" id="{00000000-0008-0000-0000-0000EB000000}"/>
              </a:ext>
            </a:extLst>
          </xdr:cNvPr>
          <xdr:cNvCxnSpPr/>
        </xdr:nvCxnSpPr>
        <xdr:spPr>
          <a:xfrm>
            <a:off x="5543368" y="13868491"/>
            <a:ext cx="0" cy="3037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2" name="直線コネクタ 291">
            <a:extLst>
              <a:ext uri="{FF2B5EF4-FFF2-40B4-BE49-F238E27FC236}">
                <a16:creationId xmlns:a16="http://schemas.microsoft.com/office/drawing/2014/main" id="{00000000-0008-0000-0000-000024010000}"/>
              </a:ext>
            </a:extLst>
          </xdr:cNvPr>
          <xdr:cNvCxnSpPr/>
        </xdr:nvCxnSpPr>
        <xdr:spPr>
          <a:xfrm>
            <a:off x="5543719" y="13867081"/>
            <a:ext cx="105806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4" name="直線コネクタ 493">
            <a:extLst>
              <a:ext uri="{FF2B5EF4-FFF2-40B4-BE49-F238E27FC236}">
                <a16:creationId xmlns:a16="http://schemas.microsoft.com/office/drawing/2014/main" id="{428B34A7-D1B0-43DB-815F-14FA0666DB83}"/>
              </a:ext>
            </a:extLst>
          </xdr:cNvPr>
          <xdr:cNvCxnSpPr/>
        </xdr:nvCxnSpPr>
        <xdr:spPr>
          <a:xfrm>
            <a:off x="5861202" y="13865483"/>
            <a:ext cx="0" cy="3037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15" name="直線コネクタ 714">
            <a:extLst>
              <a:ext uri="{FF2B5EF4-FFF2-40B4-BE49-F238E27FC236}">
                <a16:creationId xmlns:a16="http://schemas.microsoft.com/office/drawing/2014/main" id="{9808E8C1-4BE4-41A2-B131-CE934AD851B9}"/>
              </a:ext>
            </a:extLst>
          </xdr:cNvPr>
          <xdr:cNvCxnSpPr/>
        </xdr:nvCxnSpPr>
        <xdr:spPr>
          <a:xfrm>
            <a:off x="6219142" y="13872502"/>
            <a:ext cx="0" cy="3037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16" name="直線コネクタ 715">
            <a:extLst>
              <a:ext uri="{FF2B5EF4-FFF2-40B4-BE49-F238E27FC236}">
                <a16:creationId xmlns:a16="http://schemas.microsoft.com/office/drawing/2014/main" id="{1CB68BB7-4385-4B92-BC3A-32323ECD0887}"/>
              </a:ext>
            </a:extLst>
          </xdr:cNvPr>
          <xdr:cNvCxnSpPr/>
        </xdr:nvCxnSpPr>
        <xdr:spPr>
          <a:xfrm>
            <a:off x="6607161" y="13859467"/>
            <a:ext cx="0" cy="303707"/>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27</xdr:col>
      <xdr:colOff>99207</xdr:colOff>
      <xdr:row>82</xdr:row>
      <xdr:rowOff>128578</xdr:rowOff>
    </xdr:from>
    <xdr:to>
      <xdr:col>32</xdr:col>
      <xdr:colOff>77982</xdr:colOff>
      <xdr:row>84</xdr:row>
      <xdr:rowOff>100820</xdr:rowOff>
    </xdr:to>
    <xdr:grpSp>
      <xdr:nvGrpSpPr>
        <xdr:cNvPr id="13" name="グループ化 12">
          <a:extLst>
            <a:ext uri="{FF2B5EF4-FFF2-40B4-BE49-F238E27FC236}">
              <a16:creationId xmlns:a16="http://schemas.microsoft.com/office/drawing/2014/main" id="{1181CC58-E3B8-4CB8-9D76-11CBAFD083D7}"/>
            </a:ext>
          </a:extLst>
        </xdr:cNvPr>
        <xdr:cNvGrpSpPr/>
      </xdr:nvGrpSpPr>
      <xdr:grpSpPr>
        <a:xfrm>
          <a:off x="6755501" y="14124725"/>
          <a:ext cx="1222628" cy="308419"/>
          <a:chOff x="6618541" y="13791662"/>
          <a:chExt cx="1217025" cy="310908"/>
        </a:xfrm>
      </xdr:grpSpPr>
      <xdr:cxnSp macro="">
        <xdr:nvCxnSpPr>
          <xdr:cNvPr id="717" name="直線コネクタ 716">
            <a:extLst>
              <a:ext uri="{FF2B5EF4-FFF2-40B4-BE49-F238E27FC236}">
                <a16:creationId xmlns:a16="http://schemas.microsoft.com/office/drawing/2014/main" id="{FFB1483E-E2C4-4C4A-A7FD-16813E2AD020}"/>
              </a:ext>
            </a:extLst>
          </xdr:cNvPr>
          <xdr:cNvCxnSpPr/>
        </xdr:nvCxnSpPr>
        <xdr:spPr>
          <a:xfrm>
            <a:off x="6618541" y="13791662"/>
            <a:ext cx="1217025" cy="232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19" name="直線コネクタ 718">
            <a:extLst>
              <a:ext uri="{FF2B5EF4-FFF2-40B4-BE49-F238E27FC236}">
                <a16:creationId xmlns:a16="http://schemas.microsoft.com/office/drawing/2014/main" id="{D6B49218-015F-4496-ACD0-BA636B8BF9FC}"/>
              </a:ext>
            </a:extLst>
          </xdr:cNvPr>
          <xdr:cNvCxnSpPr/>
        </xdr:nvCxnSpPr>
        <xdr:spPr>
          <a:xfrm>
            <a:off x="6903717" y="13795076"/>
            <a:ext cx="0" cy="30147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0" name="直線コネクタ 719">
            <a:extLst>
              <a:ext uri="{FF2B5EF4-FFF2-40B4-BE49-F238E27FC236}">
                <a16:creationId xmlns:a16="http://schemas.microsoft.com/office/drawing/2014/main" id="{0C1A0DE3-2CD6-4EA9-8DD4-92622636C889}"/>
              </a:ext>
            </a:extLst>
          </xdr:cNvPr>
          <xdr:cNvCxnSpPr/>
        </xdr:nvCxnSpPr>
        <xdr:spPr>
          <a:xfrm>
            <a:off x="7830371" y="13797081"/>
            <a:ext cx="0" cy="30147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1" name="直線コネクタ 720">
            <a:extLst>
              <a:ext uri="{FF2B5EF4-FFF2-40B4-BE49-F238E27FC236}">
                <a16:creationId xmlns:a16="http://schemas.microsoft.com/office/drawing/2014/main" id="{01E09F85-9485-49BA-AFCB-9BF67CDECAB9}"/>
              </a:ext>
            </a:extLst>
          </xdr:cNvPr>
          <xdr:cNvCxnSpPr/>
        </xdr:nvCxnSpPr>
        <xdr:spPr>
          <a:xfrm>
            <a:off x="7243052" y="13794073"/>
            <a:ext cx="0" cy="30147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2" name="直線コネクタ 721">
            <a:extLst>
              <a:ext uri="{FF2B5EF4-FFF2-40B4-BE49-F238E27FC236}">
                <a16:creationId xmlns:a16="http://schemas.microsoft.com/office/drawing/2014/main" id="{851C4BB5-05D2-49B1-A04D-D341FF29C2E9}"/>
              </a:ext>
            </a:extLst>
          </xdr:cNvPr>
          <xdr:cNvCxnSpPr/>
        </xdr:nvCxnSpPr>
        <xdr:spPr>
          <a:xfrm>
            <a:off x="7538605" y="13801092"/>
            <a:ext cx="0" cy="30147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3" name="直線コネクタ 722">
            <a:extLst>
              <a:ext uri="{FF2B5EF4-FFF2-40B4-BE49-F238E27FC236}">
                <a16:creationId xmlns:a16="http://schemas.microsoft.com/office/drawing/2014/main" id="{37166AA2-C8E0-410E-8241-CCCA8303D7D8}"/>
              </a:ext>
            </a:extLst>
          </xdr:cNvPr>
          <xdr:cNvCxnSpPr/>
        </xdr:nvCxnSpPr>
        <xdr:spPr>
          <a:xfrm>
            <a:off x="6618541" y="13791662"/>
            <a:ext cx="0" cy="301478"/>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16</xdr:col>
      <xdr:colOff>178638</xdr:colOff>
      <xdr:row>82</xdr:row>
      <xdr:rowOff>109974</xdr:rowOff>
    </xdr:from>
    <xdr:to>
      <xdr:col>18</xdr:col>
      <xdr:colOff>150395</xdr:colOff>
      <xdr:row>84</xdr:row>
      <xdr:rowOff>77800</xdr:rowOff>
    </xdr:to>
    <xdr:grpSp>
      <xdr:nvGrpSpPr>
        <xdr:cNvPr id="10" name="グループ化 9">
          <a:extLst>
            <a:ext uri="{FF2B5EF4-FFF2-40B4-BE49-F238E27FC236}">
              <a16:creationId xmlns:a16="http://schemas.microsoft.com/office/drawing/2014/main" id="{A893552B-A535-49FF-B792-0874E7F56662}"/>
            </a:ext>
          </a:extLst>
        </xdr:cNvPr>
        <xdr:cNvGrpSpPr/>
      </xdr:nvGrpSpPr>
      <xdr:grpSpPr>
        <a:xfrm>
          <a:off x="4123109" y="14106121"/>
          <a:ext cx="464815" cy="304003"/>
          <a:chOff x="4108954" y="13866079"/>
          <a:chExt cx="463046" cy="308721"/>
        </a:xfrm>
      </xdr:grpSpPr>
      <xdr:cxnSp macro="">
        <xdr:nvCxnSpPr>
          <xdr:cNvPr id="724" name="直線コネクタ 723">
            <a:extLst>
              <a:ext uri="{FF2B5EF4-FFF2-40B4-BE49-F238E27FC236}">
                <a16:creationId xmlns:a16="http://schemas.microsoft.com/office/drawing/2014/main" id="{715C5DB8-E615-4E8A-940F-489ADBA8FD91}"/>
              </a:ext>
            </a:extLst>
          </xdr:cNvPr>
          <xdr:cNvCxnSpPr/>
        </xdr:nvCxnSpPr>
        <xdr:spPr>
          <a:xfrm>
            <a:off x="4108954" y="13871093"/>
            <a:ext cx="0" cy="3037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5" name="直線コネクタ 724">
            <a:extLst>
              <a:ext uri="{FF2B5EF4-FFF2-40B4-BE49-F238E27FC236}">
                <a16:creationId xmlns:a16="http://schemas.microsoft.com/office/drawing/2014/main" id="{DDCE0AE2-5CFD-4F36-9B16-AA9312D67DD8}"/>
              </a:ext>
            </a:extLst>
          </xdr:cNvPr>
          <xdr:cNvCxnSpPr/>
        </xdr:nvCxnSpPr>
        <xdr:spPr>
          <a:xfrm>
            <a:off x="4108954" y="13866079"/>
            <a:ext cx="46304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27" name="直線コネクタ 726">
            <a:extLst>
              <a:ext uri="{FF2B5EF4-FFF2-40B4-BE49-F238E27FC236}">
                <a16:creationId xmlns:a16="http://schemas.microsoft.com/office/drawing/2014/main" id="{4E2C7176-6F5E-4BAC-8A9B-6BA228DEA1BC}"/>
              </a:ext>
            </a:extLst>
          </xdr:cNvPr>
          <xdr:cNvCxnSpPr/>
        </xdr:nvCxnSpPr>
        <xdr:spPr>
          <a:xfrm>
            <a:off x="4570165" y="13871092"/>
            <a:ext cx="0" cy="303707"/>
          </a:xfrm>
          <a:prstGeom prst="line">
            <a:avLst/>
          </a:prstGeom>
        </xdr:spPr>
        <xdr:style>
          <a:lnRef idx="1">
            <a:schemeClr val="dk1"/>
          </a:lnRef>
          <a:fillRef idx="0">
            <a:schemeClr val="dk1"/>
          </a:fillRef>
          <a:effectRef idx="0">
            <a:schemeClr val="dk1"/>
          </a:effectRef>
          <a:fontRef idx="minor">
            <a:schemeClr val="tx1"/>
          </a:fontRef>
        </xdr:style>
      </xdr:cxnSp>
    </xdr:grpSp>
    <xdr:clientData fLocksWithSheet="0"/>
  </xdr:twoCellAnchor>
  <xdr:twoCellAnchor>
    <xdr:from>
      <xdr:col>38</xdr:col>
      <xdr:colOff>183278</xdr:colOff>
      <xdr:row>28</xdr:row>
      <xdr:rowOff>147813</xdr:rowOff>
    </xdr:from>
    <xdr:to>
      <xdr:col>38</xdr:col>
      <xdr:colOff>183638</xdr:colOff>
      <xdr:row>28</xdr:row>
      <xdr:rowOff>148173</xdr:rowOff>
    </xdr:to>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31" name="インク 30">
              <a:extLst>
                <a:ext uri="{FF2B5EF4-FFF2-40B4-BE49-F238E27FC236}">
                  <a16:creationId xmlns:a16="http://schemas.microsoft.com/office/drawing/2014/main" id="{E32E91A9-EAAB-F24D-94D0-22684353625E}"/>
                </a:ext>
                <a:ext uri="{147F2762-F138-4A5C-976F-8EAC2B608ADB}">
                  <a16:predDERef xmlns:a16="http://schemas.microsoft.com/office/drawing/2014/main" pred="{A893552B-A535-49FF-B792-0874E7F56662}"/>
                </a:ext>
              </a:extLst>
            </xdr14:cNvPr>
            <xdr14:cNvContentPartPr/>
          </xdr14:nvContentPartPr>
          <xdr14:nvPr macro=""/>
          <xdr14:xfrm>
            <a:off x="8784000" y="4677480"/>
            <a:ext cx="360" cy="360"/>
          </xdr14:xfrm>
        </xdr:contentPart>
      </mc:Choice>
      <mc:Fallback xmlns="">
        <xdr:pic>
          <xdr:nvPicPr>
            <xdr:cNvPr id="31" name="インク 30">
              <a:extLst>
                <a:ext uri="{FF2B5EF4-FFF2-40B4-BE49-F238E27FC236}">
                  <a16:creationId xmlns:a16="http://schemas.microsoft.com/office/drawing/2014/main" id="{E32E91A9-EAAB-F24D-94D0-22684353625E}"/>
                </a:ext>
                <a:ext uri="{147F2762-F138-4A5C-976F-8EAC2B608ADB}">
                  <a16:predDERef xmlns:a16="http://schemas.microsoft.com/office/drawing/2014/main" pred="{A893552B-A535-49FF-B792-0874E7F56662}"/>
                </a:ext>
              </a:extLst>
            </xdr:cNvPr>
            <xdr:cNvPicPr/>
          </xdr:nvPicPr>
          <xdr:blipFill>
            <a:blip xmlns:r="http://schemas.openxmlformats.org/officeDocument/2006/relationships" r:embed="rId21"/>
            <a:stretch>
              <a:fillRect/>
            </a:stretch>
          </xdr:blipFill>
          <xdr:spPr>
            <a:xfrm>
              <a:off x="8766000" y="4569840"/>
              <a:ext cx="36000" cy="216000"/>
            </a:xfrm>
            <a:prstGeom prst="rect">
              <a:avLst/>
            </a:prstGeom>
          </xdr:spPr>
        </xdr:pic>
      </mc:Fallback>
    </mc:AlternateContent>
    <xdr:clientData/>
  </xdr:twoCellAnchor>
  <xdr:twoCellAnchor>
    <xdr:from>
      <xdr:col>39</xdr:col>
      <xdr:colOff>56140</xdr:colOff>
      <xdr:row>30</xdr:row>
      <xdr:rowOff>141067</xdr:rowOff>
    </xdr:from>
    <xdr:to>
      <xdr:col>39</xdr:col>
      <xdr:colOff>56500</xdr:colOff>
      <xdr:row>30</xdr:row>
      <xdr:rowOff>141427</xdr:rowOff>
    </xdr:to>
    <mc:AlternateContent xmlns:mc="http://schemas.openxmlformats.org/markup-compatibility/2006" xmlns:xdr14="http://schemas.microsoft.com/office/excel/2010/spreadsheetDrawing">
      <mc:Choice Requires="xdr14">
        <xdr:contentPart xmlns:r="http://schemas.openxmlformats.org/officeDocument/2006/relationships" r:id="rId22">
          <xdr14:nvContentPartPr>
            <xdr14:cNvPr id="33" name="インク 32">
              <a:extLst>
                <a:ext uri="{FF2B5EF4-FFF2-40B4-BE49-F238E27FC236}">
                  <a16:creationId xmlns:a16="http://schemas.microsoft.com/office/drawing/2014/main" id="{1759269F-CBB4-854F-A1FD-AEAD0258A260}"/>
                </a:ext>
                <a:ext uri="{147F2762-F138-4A5C-976F-8EAC2B608ADB}">
                  <a16:predDERef xmlns:a16="http://schemas.microsoft.com/office/drawing/2014/main" pred="{4487ABBE-CACA-8C40-AA24-B2FAC1B76720}"/>
                </a:ext>
              </a:extLst>
            </xdr14:cNvPr>
            <xdr14:cNvContentPartPr/>
          </xdr14:nvContentPartPr>
          <xdr14:nvPr macro=""/>
          <xdr14:xfrm>
            <a:off x="8882640" y="5009400"/>
            <a:ext cx="360" cy="360"/>
          </xdr14:xfrm>
        </xdr:contentPart>
      </mc:Choice>
      <mc:Fallback xmlns="">
        <xdr:pic>
          <xdr:nvPicPr>
            <xdr:cNvPr id="33" name="インク 32">
              <a:extLst>
                <a:ext uri="{FF2B5EF4-FFF2-40B4-BE49-F238E27FC236}">
                  <a16:creationId xmlns:a16="http://schemas.microsoft.com/office/drawing/2014/main" id="{1759269F-CBB4-854F-A1FD-AEAD0258A260}"/>
                </a:ext>
                <a:ext uri="{147F2762-F138-4A5C-976F-8EAC2B608ADB}">
                  <a16:predDERef xmlns:a16="http://schemas.microsoft.com/office/drawing/2014/main" pred="{4487ABBE-CACA-8C40-AA24-B2FAC1B76720}"/>
                </a:ext>
              </a:extLst>
            </xdr:cNvPr>
            <xdr:cNvPicPr/>
          </xdr:nvPicPr>
          <xdr:blipFill>
            <a:blip xmlns:r="http://schemas.openxmlformats.org/officeDocument/2006/relationships" r:embed="rId25"/>
            <a:stretch>
              <a:fillRect/>
            </a:stretch>
          </xdr:blipFill>
          <xdr:spPr>
            <a:xfrm>
              <a:off x="8865000" y="4901400"/>
              <a:ext cx="36000" cy="216000"/>
            </a:xfrm>
            <a:prstGeom prst="rect">
              <a:avLst/>
            </a:prstGeom>
          </xdr:spPr>
        </xdr:pic>
      </mc:Fallback>
    </mc:AlternateContent>
    <xdr:clientData/>
  </xdr:twoCellAnchor>
  <xdr:twoCellAnchor>
    <xdr:from>
      <xdr:col>39</xdr:col>
      <xdr:colOff>190420</xdr:colOff>
      <xdr:row>30</xdr:row>
      <xdr:rowOff>91387</xdr:rowOff>
    </xdr:from>
    <xdr:to>
      <xdr:col>39</xdr:col>
      <xdr:colOff>190780</xdr:colOff>
      <xdr:row>30</xdr:row>
      <xdr:rowOff>91747</xdr:rowOff>
    </xdr:to>
    <mc:AlternateContent xmlns:mc="http://schemas.openxmlformats.org/markup-compatibility/2006" xmlns:xdr14="http://schemas.microsoft.com/office/excel/2010/spreadsheetDrawing">
      <mc:Choice Requires="xdr14">
        <xdr:contentPart xmlns:r="http://schemas.openxmlformats.org/officeDocument/2006/relationships" r:id="rId26">
          <xdr14:nvContentPartPr>
            <xdr14:cNvPr id="34" name="インク 33">
              <a:extLst>
                <a:ext uri="{FF2B5EF4-FFF2-40B4-BE49-F238E27FC236}">
                  <a16:creationId xmlns:a16="http://schemas.microsoft.com/office/drawing/2014/main" id="{4D09A92E-4317-5C4E-8FA0-F5CAF295E754}"/>
                </a:ext>
                <a:ext uri="{147F2762-F138-4A5C-976F-8EAC2B608ADB}">
                  <a16:predDERef xmlns:a16="http://schemas.microsoft.com/office/drawing/2014/main" pred="{1759269F-CBB4-854F-A1FD-AEAD0258A260}"/>
                </a:ext>
              </a:extLst>
            </xdr14:cNvPr>
            <xdr14:cNvContentPartPr/>
          </xdr14:nvContentPartPr>
          <xdr14:nvPr macro=""/>
          <xdr14:xfrm>
            <a:off x="9016920" y="4959720"/>
            <a:ext cx="360" cy="360"/>
          </xdr14:xfrm>
        </xdr:contentPart>
      </mc:Choice>
      <mc:Fallback xmlns="">
        <xdr:pic>
          <xdr:nvPicPr>
            <xdr:cNvPr id="34" name="インク 33">
              <a:extLst>
                <a:ext uri="{FF2B5EF4-FFF2-40B4-BE49-F238E27FC236}">
                  <a16:creationId xmlns:a16="http://schemas.microsoft.com/office/drawing/2014/main" id="{4D09A92E-4317-5C4E-8FA0-F5CAF295E754}"/>
                </a:ext>
                <a:ext uri="{147F2762-F138-4A5C-976F-8EAC2B608ADB}">
                  <a16:predDERef xmlns:a16="http://schemas.microsoft.com/office/drawing/2014/main" pred="{1759269F-CBB4-854F-A1FD-AEAD0258A260}"/>
                </a:ext>
              </a:extLst>
            </xdr:cNvPr>
            <xdr:cNvPicPr/>
          </xdr:nvPicPr>
          <xdr:blipFill>
            <a:blip xmlns:r="http://schemas.openxmlformats.org/officeDocument/2006/relationships" r:embed="rId27"/>
            <a:stretch>
              <a:fillRect/>
            </a:stretch>
          </xdr:blipFill>
          <xdr:spPr>
            <a:xfrm>
              <a:off x="8998920" y="4852080"/>
              <a:ext cx="36000" cy="216000"/>
            </a:xfrm>
            <a:prstGeom prst="rect">
              <a:avLst/>
            </a:prstGeom>
          </xdr:spPr>
        </xdr:pic>
      </mc:Fallback>
    </mc:AlternateContent>
    <xdr:clientData/>
  </xdr:twoCellAnchor>
  <xdr:twoCellAnchor>
    <xdr:from>
      <xdr:col>39</xdr:col>
      <xdr:colOff>42100</xdr:colOff>
      <xdr:row>47</xdr:row>
      <xdr:rowOff>42320</xdr:rowOff>
    </xdr:from>
    <xdr:to>
      <xdr:col>39</xdr:col>
      <xdr:colOff>42460</xdr:colOff>
      <xdr:row>47</xdr:row>
      <xdr:rowOff>42680</xdr:rowOff>
    </xdr:to>
    <mc:AlternateContent xmlns:mc="http://schemas.openxmlformats.org/markup-compatibility/2006" xmlns:xdr14="http://schemas.microsoft.com/office/excel/2010/spreadsheetDrawing">
      <mc:Choice Requires="xdr14">
        <xdr:contentPart xmlns:r="http://schemas.openxmlformats.org/officeDocument/2006/relationships" r:id="rId28">
          <xdr14:nvContentPartPr>
            <xdr14:cNvPr id="36" name="インク 35">
              <a:extLst>
                <a:ext uri="{FF2B5EF4-FFF2-40B4-BE49-F238E27FC236}">
                  <a16:creationId xmlns:a16="http://schemas.microsoft.com/office/drawing/2014/main" id="{900757A6-8B36-B74F-8A18-BB94B9F5FA97}"/>
                </a:ext>
                <a:ext uri="{147F2762-F138-4A5C-976F-8EAC2B608ADB}">
                  <a16:predDERef xmlns:a16="http://schemas.microsoft.com/office/drawing/2014/main" pred="{92B48D39-A182-0B46-9DFE-1B02BB50A0B2}"/>
                </a:ext>
              </a:extLst>
            </xdr14:cNvPr>
            <xdr14:cNvContentPartPr/>
          </xdr14:nvContentPartPr>
          <xdr14:nvPr macro=""/>
          <xdr14:xfrm>
            <a:off x="8868600" y="7789320"/>
            <a:ext cx="360" cy="360"/>
          </xdr14:xfrm>
        </xdr:contentPart>
      </mc:Choice>
      <mc:Fallback xmlns="">
        <xdr:pic>
          <xdr:nvPicPr>
            <xdr:cNvPr id="36" name="インク 35">
              <a:extLst>
                <a:ext uri="{FF2B5EF4-FFF2-40B4-BE49-F238E27FC236}">
                  <a16:creationId xmlns:a16="http://schemas.microsoft.com/office/drawing/2014/main" id="{900757A6-8B36-B74F-8A18-BB94B9F5FA97}"/>
                </a:ext>
                <a:ext uri="{147F2762-F138-4A5C-976F-8EAC2B608ADB}">
                  <a16:predDERef xmlns:a16="http://schemas.microsoft.com/office/drawing/2014/main" pred="{92B48D39-A182-0B46-9DFE-1B02BB50A0B2}"/>
                </a:ext>
              </a:extLst>
            </xdr:cNvPr>
            <xdr:cNvPicPr/>
          </xdr:nvPicPr>
          <xdr:blipFill>
            <a:blip xmlns:r="http://schemas.openxmlformats.org/officeDocument/2006/relationships" r:embed="rId31"/>
            <a:stretch>
              <a:fillRect/>
            </a:stretch>
          </xdr:blipFill>
          <xdr:spPr>
            <a:xfrm>
              <a:off x="8850960" y="7681320"/>
              <a:ext cx="36000" cy="216000"/>
            </a:xfrm>
            <a:prstGeom prst="rect">
              <a:avLst/>
            </a:prstGeom>
          </xdr:spPr>
        </xdr:pic>
      </mc:Fallback>
    </mc:AlternateContent>
    <xdr:clientData/>
  </xdr:twoCellAnchor>
  <xdr:twoCellAnchor>
    <xdr:from>
      <xdr:col>38</xdr:col>
      <xdr:colOff>105518</xdr:colOff>
      <xdr:row>47</xdr:row>
      <xdr:rowOff>7040</xdr:rowOff>
    </xdr:from>
    <xdr:to>
      <xdr:col>38</xdr:col>
      <xdr:colOff>105878</xdr:colOff>
      <xdr:row>47</xdr:row>
      <xdr:rowOff>7400</xdr:rowOff>
    </xdr:to>
    <mc:AlternateContent xmlns:mc="http://schemas.openxmlformats.org/markup-compatibility/2006" xmlns:xdr14="http://schemas.microsoft.com/office/excel/2010/spreadsheetDrawing">
      <mc:Choice Requires="xdr14">
        <xdr:contentPart xmlns:r="http://schemas.openxmlformats.org/officeDocument/2006/relationships" r:id="rId32">
          <xdr14:nvContentPartPr>
            <xdr14:cNvPr id="37" name="インク 36">
              <a:extLst>
                <a:ext uri="{FF2B5EF4-FFF2-40B4-BE49-F238E27FC236}">
                  <a16:creationId xmlns:a16="http://schemas.microsoft.com/office/drawing/2014/main" id="{37DCDA94-2F58-2D41-B997-1E429043F83F}"/>
                </a:ext>
                <a:ext uri="{147F2762-F138-4A5C-976F-8EAC2B608ADB}">
                  <a16:predDERef xmlns:a16="http://schemas.microsoft.com/office/drawing/2014/main" pred="{900757A6-8B36-B74F-8A18-BB94B9F5FA97}"/>
                </a:ext>
              </a:extLst>
            </xdr14:cNvPr>
            <xdr14:cNvContentPartPr/>
          </xdr14:nvContentPartPr>
          <xdr14:nvPr macro=""/>
          <xdr14:xfrm>
            <a:off x="8706240" y="7754040"/>
            <a:ext cx="360" cy="360"/>
          </xdr14:xfrm>
        </xdr:contentPart>
      </mc:Choice>
      <mc:Fallback xmlns="">
        <xdr:pic>
          <xdr:nvPicPr>
            <xdr:cNvPr id="37" name="インク 36">
              <a:extLst>
                <a:ext uri="{FF2B5EF4-FFF2-40B4-BE49-F238E27FC236}">
                  <a16:creationId xmlns:a16="http://schemas.microsoft.com/office/drawing/2014/main" id="{37DCDA94-2F58-2D41-B997-1E429043F83F}"/>
                </a:ext>
                <a:ext uri="{147F2762-F138-4A5C-976F-8EAC2B608ADB}">
                  <a16:predDERef xmlns:a16="http://schemas.microsoft.com/office/drawing/2014/main" pred="{900757A6-8B36-B74F-8A18-BB94B9F5FA97}"/>
                </a:ext>
              </a:extLst>
            </xdr:cNvPr>
            <xdr:cNvPicPr/>
          </xdr:nvPicPr>
          <xdr:blipFill>
            <a:blip xmlns:r="http://schemas.openxmlformats.org/officeDocument/2006/relationships" r:embed="rId33"/>
            <a:stretch>
              <a:fillRect/>
            </a:stretch>
          </xdr:blipFill>
          <xdr:spPr>
            <a:xfrm>
              <a:off x="8688600" y="7646040"/>
              <a:ext cx="36000" cy="216000"/>
            </a:xfrm>
            <a:prstGeom prst="rect">
              <a:avLst/>
            </a:prstGeom>
          </xdr:spPr>
        </xdr:pic>
      </mc:Fallback>
    </mc:AlternateContent>
    <xdr:clientData/>
  </xdr:twoCellAnchor>
  <xdr:twoCellAnchor>
    <xdr:from>
      <xdr:col>24</xdr:col>
      <xdr:colOff>176093</xdr:colOff>
      <xdr:row>37</xdr:row>
      <xdr:rowOff>63453</xdr:rowOff>
    </xdr:from>
    <xdr:to>
      <xdr:col>24</xdr:col>
      <xdr:colOff>176453</xdr:colOff>
      <xdr:row>37</xdr:row>
      <xdr:rowOff>63813</xdr:rowOff>
    </xdr:to>
    <mc:AlternateContent xmlns:mc="http://schemas.openxmlformats.org/markup-compatibility/2006" xmlns:xdr14="http://schemas.microsoft.com/office/excel/2010/spreadsheetDrawing">
      <mc:Choice Requires="xdr14">
        <xdr:contentPart xmlns:r="http://schemas.openxmlformats.org/officeDocument/2006/relationships" r:id="rId34">
          <xdr14:nvContentPartPr>
            <xdr14:cNvPr id="38" name="インク 37">
              <a:extLst>
                <a:ext uri="{FF2B5EF4-FFF2-40B4-BE49-F238E27FC236}">
                  <a16:creationId xmlns:a16="http://schemas.microsoft.com/office/drawing/2014/main" id="{4485A6D3-0C02-8846-A7E0-7251D20E8AFA}"/>
                </a:ext>
                <a:ext uri="{147F2762-F138-4A5C-976F-8EAC2B608ADB}">
                  <a16:predDERef xmlns:a16="http://schemas.microsoft.com/office/drawing/2014/main" pred="{37DCDA94-2F58-2D41-B997-1E429043F83F}"/>
                </a:ext>
              </a:extLst>
            </xdr14:cNvPr>
            <xdr14:cNvContentPartPr/>
          </xdr14:nvContentPartPr>
          <xdr14:nvPr macro=""/>
          <xdr14:xfrm>
            <a:off x="5594760" y="6117120"/>
            <a:ext cx="360" cy="360"/>
          </xdr14:xfrm>
        </xdr:contentPart>
      </mc:Choice>
      <mc:Fallback xmlns="">
        <xdr:pic>
          <xdr:nvPicPr>
            <xdr:cNvPr id="38" name="インク 37">
              <a:extLst>
                <a:ext uri="{FF2B5EF4-FFF2-40B4-BE49-F238E27FC236}">
                  <a16:creationId xmlns:a16="http://schemas.microsoft.com/office/drawing/2014/main" id="{4485A6D3-0C02-8846-A7E0-7251D20E8AFA}"/>
                </a:ext>
                <a:ext uri="{147F2762-F138-4A5C-976F-8EAC2B608ADB}">
                  <a16:predDERef xmlns:a16="http://schemas.microsoft.com/office/drawing/2014/main" pred="{37DCDA94-2F58-2D41-B997-1E429043F83F}"/>
                </a:ext>
              </a:extLst>
            </xdr:cNvPr>
            <xdr:cNvPicPr/>
          </xdr:nvPicPr>
          <xdr:blipFill>
            <a:blip xmlns:r="http://schemas.openxmlformats.org/officeDocument/2006/relationships" r:embed="rId35"/>
            <a:stretch>
              <a:fillRect/>
            </a:stretch>
          </xdr:blipFill>
          <xdr:spPr>
            <a:xfrm>
              <a:off x="5577120" y="6009120"/>
              <a:ext cx="36000" cy="216000"/>
            </a:xfrm>
            <a:prstGeom prst="rect">
              <a:avLst/>
            </a:prstGeom>
          </xdr:spPr>
        </xdr:pic>
      </mc:Fallback>
    </mc:AlternateContent>
    <xdr:clientData/>
  </xdr:twoCellAnchor>
  <xdr:twoCellAnchor>
    <xdr:from>
      <xdr:col>24</xdr:col>
      <xdr:colOff>140813</xdr:colOff>
      <xdr:row>37</xdr:row>
      <xdr:rowOff>140853</xdr:rowOff>
    </xdr:from>
    <xdr:to>
      <xdr:col>24</xdr:col>
      <xdr:colOff>141173</xdr:colOff>
      <xdr:row>37</xdr:row>
      <xdr:rowOff>141213</xdr:rowOff>
    </xdr:to>
    <mc:AlternateContent xmlns:mc="http://schemas.openxmlformats.org/markup-compatibility/2006" xmlns:xdr14="http://schemas.microsoft.com/office/excel/2010/spreadsheetDrawing">
      <mc:Choice Requires="xdr14">
        <xdr:contentPart xmlns:r="http://schemas.openxmlformats.org/officeDocument/2006/relationships" r:id="rId36">
          <xdr14:nvContentPartPr>
            <xdr14:cNvPr id="39" name="インク 38">
              <a:extLst>
                <a:ext uri="{FF2B5EF4-FFF2-40B4-BE49-F238E27FC236}">
                  <a16:creationId xmlns:a16="http://schemas.microsoft.com/office/drawing/2014/main" id="{60F1FD1A-2CC6-E54A-93A3-8D4638F2FF57}"/>
                </a:ext>
                <a:ext uri="{147F2762-F138-4A5C-976F-8EAC2B608ADB}">
                  <a16:predDERef xmlns:a16="http://schemas.microsoft.com/office/drawing/2014/main" pred="{4485A6D3-0C02-8846-A7E0-7251D20E8AFA}"/>
                </a:ext>
              </a:extLst>
            </xdr14:cNvPr>
            <xdr14:cNvContentPartPr/>
          </xdr14:nvContentPartPr>
          <xdr14:nvPr macro=""/>
          <xdr14:xfrm>
            <a:off x="5559480" y="6194520"/>
            <a:ext cx="360" cy="360"/>
          </xdr14:xfrm>
        </xdr:contentPart>
      </mc:Choice>
      <mc:Fallback xmlns="">
        <xdr:pic>
          <xdr:nvPicPr>
            <xdr:cNvPr id="39" name="インク 38">
              <a:extLst>
                <a:ext uri="{FF2B5EF4-FFF2-40B4-BE49-F238E27FC236}">
                  <a16:creationId xmlns:a16="http://schemas.microsoft.com/office/drawing/2014/main" id="{60F1FD1A-2CC6-E54A-93A3-8D4638F2FF57}"/>
                </a:ext>
                <a:ext uri="{147F2762-F138-4A5C-976F-8EAC2B608ADB}">
                  <a16:predDERef xmlns:a16="http://schemas.microsoft.com/office/drawing/2014/main" pred="{4485A6D3-0C02-8846-A7E0-7251D20E8AFA}"/>
                </a:ext>
              </a:extLst>
            </xdr:cNvPr>
            <xdr:cNvPicPr/>
          </xdr:nvPicPr>
          <xdr:blipFill>
            <a:blip xmlns:r="http://schemas.openxmlformats.org/officeDocument/2006/relationships" r:embed="rId37"/>
            <a:stretch>
              <a:fillRect/>
            </a:stretch>
          </xdr:blipFill>
          <xdr:spPr>
            <a:xfrm>
              <a:off x="5541840" y="6086880"/>
              <a:ext cx="36000" cy="216000"/>
            </a:xfrm>
            <a:prstGeom prst="rect">
              <a:avLst/>
            </a:prstGeom>
          </xdr:spPr>
        </xdr:pic>
      </mc:Fallback>
    </mc:AlternateContent>
    <xdr:clientData/>
  </xdr:twoCellAnchor>
  <xdr:twoCellAnchor>
    <xdr:from>
      <xdr:col>14</xdr:col>
      <xdr:colOff>225631</xdr:colOff>
      <xdr:row>39</xdr:row>
      <xdr:rowOff>77587</xdr:rowOff>
    </xdr:from>
    <xdr:to>
      <xdr:col>15</xdr:col>
      <xdr:colOff>92013</xdr:colOff>
      <xdr:row>39</xdr:row>
      <xdr:rowOff>106027</xdr:rowOff>
    </xdr:to>
    <mc:AlternateContent xmlns:mc="http://schemas.openxmlformats.org/markup-compatibility/2006" xmlns:xdr14="http://schemas.microsoft.com/office/excel/2010/spreadsheetDrawing">
      <mc:Choice Requires="xdr14">
        <xdr:contentPart xmlns:r="http://schemas.openxmlformats.org/officeDocument/2006/relationships" r:id="rId38">
          <xdr14:nvContentPartPr>
            <xdr14:cNvPr id="40" name="インク 39">
              <a:extLst>
                <a:ext uri="{FF2B5EF4-FFF2-40B4-BE49-F238E27FC236}">
                  <a16:creationId xmlns:a16="http://schemas.microsoft.com/office/drawing/2014/main" id="{493CA7CC-0C1B-D34D-9A5A-E9650C80C93D}"/>
                </a:ext>
                <a:ext uri="{147F2762-F138-4A5C-976F-8EAC2B608ADB}">
                  <a16:predDERef xmlns:a16="http://schemas.microsoft.com/office/drawing/2014/main" pred="{60F1FD1A-2CC6-E54A-93A3-8D4638F2FF57}"/>
                </a:ext>
              </a:extLst>
            </xdr14:cNvPr>
            <xdr14:cNvContentPartPr/>
          </xdr14:nvContentPartPr>
          <xdr14:nvPr macro=""/>
          <xdr14:xfrm>
            <a:off x="3386520" y="6469920"/>
            <a:ext cx="92160" cy="28440"/>
          </xdr14:xfrm>
        </xdr:contentPart>
      </mc:Choice>
      <mc:Fallback xmlns="">
        <xdr:pic>
          <xdr:nvPicPr>
            <xdr:cNvPr id="40" name="インク 39">
              <a:extLst>
                <a:ext uri="{FF2B5EF4-FFF2-40B4-BE49-F238E27FC236}">
                  <a16:creationId xmlns:a16="http://schemas.microsoft.com/office/drawing/2014/main" id="{493CA7CC-0C1B-D34D-9A5A-E9650C80C93D}"/>
                </a:ext>
                <a:ext uri="{147F2762-F138-4A5C-976F-8EAC2B608ADB}">
                  <a16:predDERef xmlns:a16="http://schemas.microsoft.com/office/drawing/2014/main" pred="{60F1FD1A-2CC6-E54A-93A3-8D4638F2FF57}"/>
                </a:ext>
              </a:extLst>
            </xdr:cNvPr>
            <xdr:cNvPicPr/>
          </xdr:nvPicPr>
          <xdr:blipFill>
            <a:blip xmlns:r="http://schemas.openxmlformats.org/officeDocument/2006/relationships" r:embed="rId39"/>
            <a:stretch>
              <a:fillRect/>
            </a:stretch>
          </xdr:blipFill>
          <xdr:spPr>
            <a:xfrm>
              <a:off x="3368520" y="6361920"/>
              <a:ext cx="127800" cy="244080"/>
            </a:xfrm>
            <a:prstGeom prst="rect">
              <a:avLst/>
            </a:prstGeom>
          </xdr:spPr>
        </xdr:pic>
      </mc:Fallback>
    </mc:AlternateContent>
    <xdr:clientData/>
  </xdr:twoCellAnchor>
  <xdr:twoCellAnchor>
    <xdr:from>
      <xdr:col>22</xdr:col>
      <xdr:colOff>19049</xdr:colOff>
      <xdr:row>33</xdr:row>
      <xdr:rowOff>104775</xdr:rowOff>
    </xdr:from>
    <xdr:to>
      <xdr:col>24</xdr:col>
      <xdr:colOff>31750</xdr:colOff>
      <xdr:row>35</xdr:row>
      <xdr:rowOff>28575</xdr:rowOff>
    </xdr:to>
    <xdr:sp macro="" textlink="" fLocksText="0">
      <xdr:nvSpPr>
        <xdr:cNvPr id="674" name="テキスト ボックス 673">
          <a:extLst>
            <a:ext uri="{FF2B5EF4-FFF2-40B4-BE49-F238E27FC236}">
              <a16:creationId xmlns:a16="http://schemas.microsoft.com/office/drawing/2014/main" id="{00000000-0008-0000-0000-0000A2020000}"/>
            </a:ext>
          </a:extLst>
        </xdr:cNvPr>
        <xdr:cNvSpPr txBox="1"/>
      </xdr:nvSpPr>
      <xdr:spPr>
        <a:xfrm>
          <a:off x="5374216" y="5481108"/>
          <a:ext cx="499534" cy="262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SｺﾞｼｯｸM" panose="020B0600000000000000" pitchFamily="50" charset="-128"/>
              <a:ea typeface="HGSｺﾞｼｯｸM" panose="020B0600000000000000" pitchFamily="50" charset="-128"/>
            </a:rPr>
            <a:t>（</a:t>
          </a:r>
          <a:r>
            <a:rPr kumimoji="1" lang="ja-JP" altLang="en-US" sz="800" baseline="0">
              <a:latin typeface="HGSｺﾞｼｯｸM" panose="020B0600000000000000" pitchFamily="50" charset="-128"/>
              <a:ea typeface="HGSｺﾞｼｯｸM" panose="020B0600000000000000" pitchFamily="50" charset="-128"/>
            </a:rPr>
            <a:t>  </a:t>
          </a:r>
          <a:r>
            <a:rPr kumimoji="1" lang="ja-JP" altLang="en-US" sz="800">
              <a:latin typeface="HGSｺﾞｼｯｸM" panose="020B0600000000000000" pitchFamily="50" charset="-128"/>
              <a:ea typeface="HGSｺﾞｼｯｸM" panose="020B0600000000000000" pitchFamily="50" charset="-128"/>
            </a:rPr>
            <a:t>）</a:t>
          </a:r>
        </a:p>
      </xdr:txBody>
    </xdr:sp>
    <xdr:clientData fLocksWithSheet="0"/>
  </xdr:twoCellAnchor>
  <xdr:twoCellAnchor>
    <xdr:from>
      <xdr:col>23</xdr:col>
      <xdr:colOff>159965</xdr:colOff>
      <xdr:row>33</xdr:row>
      <xdr:rowOff>99529</xdr:rowOff>
    </xdr:from>
    <xdr:to>
      <xdr:col>25</xdr:col>
      <xdr:colOff>238125</xdr:colOff>
      <xdr:row>34</xdr:row>
      <xdr:rowOff>161925</xdr:rowOff>
    </xdr:to>
    <xdr:sp macro="" textlink="" fLocksText="0">
      <xdr:nvSpPr>
        <xdr:cNvPr id="673" name="テキスト ボックス 672">
          <a:extLst>
            <a:ext uri="{FF2B5EF4-FFF2-40B4-BE49-F238E27FC236}">
              <a16:creationId xmlns:a16="http://schemas.microsoft.com/office/drawing/2014/main" id="{00000000-0008-0000-0000-0000A1020000}"/>
            </a:ext>
          </a:extLst>
        </xdr:cNvPr>
        <xdr:cNvSpPr txBox="1"/>
      </xdr:nvSpPr>
      <xdr:spPr>
        <a:xfrm>
          <a:off x="5855915" y="5728804"/>
          <a:ext cx="573460" cy="23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SｺﾞｼｯｸM" panose="020B0600000000000000" pitchFamily="50" charset="-128"/>
              <a:ea typeface="HGSｺﾞｼｯｸM" panose="020B0600000000000000" pitchFamily="50" charset="-128"/>
            </a:rPr>
            <a:t>（</a:t>
          </a:r>
          <a:r>
            <a:rPr kumimoji="1" lang="en-US" altLang="ja-JP" sz="800" baseline="0">
              <a:latin typeface="HGSｺﾞｼｯｸM" panose="020B0600000000000000" pitchFamily="50" charset="-128"/>
              <a:ea typeface="HGSｺﾞｼｯｸM" panose="020B0600000000000000" pitchFamily="50" charset="-128"/>
            </a:rPr>
            <a:t>  </a:t>
          </a:r>
          <a:r>
            <a:rPr kumimoji="1" lang="ja-JP" altLang="en-US" sz="800">
              <a:latin typeface="HGSｺﾞｼｯｸM" panose="020B0600000000000000" pitchFamily="50" charset="-128"/>
              <a:ea typeface="HGSｺﾞｼｯｸM" panose="020B0600000000000000" pitchFamily="50" charset="-128"/>
            </a:rPr>
            <a:t>）</a:t>
          </a:r>
        </a:p>
      </xdr:txBody>
    </xdr:sp>
    <xdr:clientData fLocksWithSheet="0"/>
  </xdr:twoCellAnchor>
  <xdr:twoCellAnchor>
    <xdr:from>
      <xdr:col>25</xdr:col>
      <xdr:colOff>85724</xdr:colOff>
      <xdr:row>33</xdr:row>
      <xdr:rowOff>85725</xdr:rowOff>
    </xdr:from>
    <xdr:to>
      <xdr:col>27</xdr:col>
      <xdr:colOff>228599</xdr:colOff>
      <xdr:row>35</xdr:row>
      <xdr:rowOff>9525</xdr:rowOff>
    </xdr:to>
    <xdr:sp macro="" textlink="" fLocksText="0">
      <xdr:nvSpPr>
        <xdr:cNvPr id="463" name="テキスト ボックス 462">
          <a:extLst>
            <a:ext uri="{FF2B5EF4-FFF2-40B4-BE49-F238E27FC236}">
              <a16:creationId xmlns:a16="http://schemas.microsoft.com/office/drawing/2014/main" id="{00000000-0008-0000-0000-0000CF010000}"/>
            </a:ext>
          </a:extLst>
        </xdr:cNvPr>
        <xdr:cNvSpPr txBox="1"/>
      </xdr:nvSpPr>
      <xdr:spPr>
        <a:xfrm>
          <a:off x="6276974" y="5514975"/>
          <a:ext cx="6381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SｺﾞｼｯｸM" panose="020B0600000000000000" pitchFamily="50" charset="-128"/>
              <a:ea typeface="HGSｺﾞｼｯｸM" panose="020B0600000000000000" pitchFamily="50" charset="-128"/>
            </a:rPr>
            <a:t>（</a:t>
          </a:r>
          <a:r>
            <a:rPr kumimoji="1" lang="ja-JP" altLang="en-US" sz="800" baseline="0">
              <a:latin typeface="HGSｺﾞｼｯｸM" panose="020B0600000000000000" pitchFamily="50" charset="-128"/>
              <a:ea typeface="HGSｺﾞｼｯｸM" panose="020B0600000000000000" pitchFamily="50" charset="-128"/>
            </a:rPr>
            <a:t>  </a:t>
          </a:r>
          <a:r>
            <a:rPr kumimoji="1" lang="ja-JP" altLang="en-US" sz="800">
              <a:latin typeface="HGSｺﾞｼｯｸM" panose="020B0600000000000000" pitchFamily="50" charset="-128"/>
              <a:ea typeface="HGSｺﾞｼｯｸM" panose="020B0600000000000000" pitchFamily="50" charset="-128"/>
            </a:rPr>
            <a:t>）</a:t>
          </a:r>
        </a:p>
      </xdr:txBody>
    </xdr:sp>
    <xdr:clientData fLocksWithSheet="0"/>
  </xdr:twoCellAnchor>
  <xdr:twoCellAnchor editAs="oneCell">
    <xdr:from>
      <xdr:col>0</xdr:col>
      <xdr:colOff>57150</xdr:colOff>
      <xdr:row>0</xdr:row>
      <xdr:rowOff>57150</xdr:rowOff>
    </xdr:from>
    <xdr:to>
      <xdr:col>12</xdr:col>
      <xdr:colOff>97035</xdr:colOff>
      <xdr:row>6</xdr:row>
      <xdr:rowOff>163938</xdr:rowOff>
    </xdr:to>
    <xdr:pic>
      <xdr:nvPicPr>
        <xdr:cNvPr id="14" name="図 13">
          <a:extLst>
            <a:ext uri="{FF2B5EF4-FFF2-40B4-BE49-F238E27FC236}">
              <a16:creationId xmlns:a16="http://schemas.microsoft.com/office/drawing/2014/main" id="{FBBFD02B-88BD-4196-8CEE-A025E9A420F9}"/>
            </a:ext>
          </a:extLst>
        </xdr:cNvPr>
        <xdr:cNvPicPr>
          <a:picLocks noChangeAspect="1"/>
        </xdr:cNvPicPr>
      </xdr:nvPicPr>
      <xdr:blipFill>
        <a:blip xmlns:r="http://schemas.openxmlformats.org/officeDocument/2006/relationships" r:embed="rId40"/>
        <a:stretch>
          <a:fillRect/>
        </a:stretch>
      </xdr:blipFill>
      <xdr:spPr>
        <a:xfrm>
          <a:off x="57150" y="57150"/>
          <a:ext cx="3011685" cy="1249788"/>
        </a:xfrm>
        <a:prstGeom prst="rect">
          <a:avLst/>
        </a:prstGeom>
      </xdr:spPr>
    </xdr:pic>
    <xdr:clientData/>
  </xdr:twoCellAnchor>
  <xdr:twoCellAnchor editAs="oneCell">
    <xdr:from>
      <xdr:col>35</xdr:col>
      <xdr:colOff>123825</xdr:colOff>
      <xdr:row>0</xdr:row>
      <xdr:rowOff>152400</xdr:rowOff>
    </xdr:from>
    <xdr:to>
      <xdr:col>43</xdr:col>
      <xdr:colOff>160576</xdr:colOff>
      <xdr:row>6</xdr:row>
      <xdr:rowOff>155547</xdr:rowOff>
    </xdr:to>
    <xdr:pic>
      <xdr:nvPicPr>
        <xdr:cNvPr id="19" name="図 18">
          <a:extLst>
            <a:ext uri="{FF2B5EF4-FFF2-40B4-BE49-F238E27FC236}">
              <a16:creationId xmlns:a16="http://schemas.microsoft.com/office/drawing/2014/main" id="{AF31E8CC-B1CD-49DE-83C5-1EDF40DFB76E}"/>
            </a:ext>
          </a:extLst>
        </xdr:cNvPr>
        <xdr:cNvPicPr>
          <a:picLocks noChangeAspect="1"/>
        </xdr:cNvPicPr>
      </xdr:nvPicPr>
      <xdr:blipFill>
        <a:blip xmlns:r="http://schemas.openxmlformats.org/officeDocument/2006/relationships" r:embed="rId41"/>
        <a:stretch>
          <a:fillRect/>
        </a:stretch>
      </xdr:blipFill>
      <xdr:spPr>
        <a:xfrm>
          <a:off x="8801100" y="152400"/>
          <a:ext cx="2017951" cy="11461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44930</xdr:colOff>
      <xdr:row>0</xdr:row>
      <xdr:rowOff>53915</xdr:rowOff>
    </xdr:from>
    <xdr:to>
      <xdr:col>18</xdr:col>
      <xdr:colOff>127228</xdr:colOff>
      <xdr:row>6</xdr:row>
      <xdr:rowOff>171486</xdr:rowOff>
    </xdr:to>
    <xdr:pic>
      <xdr:nvPicPr>
        <xdr:cNvPr id="6" name="図 5">
          <a:extLst>
            <a:ext uri="{FF2B5EF4-FFF2-40B4-BE49-F238E27FC236}">
              <a16:creationId xmlns:a16="http://schemas.microsoft.com/office/drawing/2014/main" id="{FFB320B9-B098-4C03-A391-11B49A9E627E}"/>
            </a:ext>
          </a:extLst>
        </xdr:cNvPr>
        <xdr:cNvPicPr>
          <a:picLocks noChangeAspect="1"/>
        </xdr:cNvPicPr>
      </xdr:nvPicPr>
      <xdr:blipFill>
        <a:blip xmlns:r="http://schemas.openxmlformats.org/officeDocument/2006/relationships" r:embed="rId1"/>
        <a:stretch>
          <a:fillRect/>
        </a:stretch>
      </xdr:blipFill>
      <xdr:spPr>
        <a:xfrm>
          <a:off x="44930" y="53915"/>
          <a:ext cx="3011685" cy="1249788"/>
        </a:xfrm>
        <a:prstGeom prst="rect">
          <a:avLst/>
        </a:prstGeom>
      </xdr:spPr>
    </xdr:pic>
    <xdr:clientData/>
  </xdr:twoCellAnchor>
  <xdr:twoCellAnchor editAs="oneCell">
    <xdr:from>
      <xdr:col>49</xdr:col>
      <xdr:colOff>66675</xdr:colOff>
      <xdr:row>0</xdr:row>
      <xdr:rowOff>114300</xdr:rowOff>
    </xdr:from>
    <xdr:to>
      <xdr:col>62</xdr:col>
      <xdr:colOff>55801</xdr:colOff>
      <xdr:row>6</xdr:row>
      <xdr:rowOff>117447</xdr:rowOff>
    </xdr:to>
    <xdr:pic>
      <xdr:nvPicPr>
        <xdr:cNvPr id="7" name="図 6">
          <a:extLst>
            <a:ext uri="{FF2B5EF4-FFF2-40B4-BE49-F238E27FC236}">
              <a16:creationId xmlns:a16="http://schemas.microsoft.com/office/drawing/2014/main" id="{493A6BCF-2748-4A81-B0E9-3C2B627F40A7}"/>
            </a:ext>
          </a:extLst>
        </xdr:cNvPr>
        <xdr:cNvPicPr>
          <a:picLocks noChangeAspect="1"/>
        </xdr:cNvPicPr>
      </xdr:nvPicPr>
      <xdr:blipFill>
        <a:blip xmlns:r="http://schemas.openxmlformats.org/officeDocument/2006/relationships" r:embed="rId2"/>
        <a:stretch>
          <a:fillRect/>
        </a:stretch>
      </xdr:blipFill>
      <xdr:spPr>
        <a:xfrm>
          <a:off x="8953500" y="114300"/>
          <a:ext cx="2017951" cy="11461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13607</xdr:colOff>
      <xdr:row>0</xdr:row>
      <xdr:rowOff>81643</xdr:rowOff>
    </xdr:from>
    <xdr:to>
      <xdr:col>33</xdr:col>
      <xdr:colOff>655</xdr:colOff>
      <xdr:row>7</xdr:row>
      <xdr:rowOff>8714</xdr:rowOff>
    </xdr:to>
    <xdr:pic>
      <xdr:nvPicPr>
        <xdr:cNvPr id="5" name="図 4">
          <a:extLst>
            <a:ext uri="{FF2B5EF4-FFF2-40B4-BE49-F238E27FC236}">
              <a16:creationId xmlns:a16="http://schemas.microsoft.com/office/drawing/2014/main" id="{1378DB96-C665-4F24-B712-116D0B9E76EF}"/>
            </a:ext>
          </a:extLst>
        </xdr:cNvPr>
        <xdr:cNvPicPr>
          <a:picLocks noChangeAspect="1"/>
        </xdr:cNvPicPr>
      </xdr:nvPicPr>
      <xdr:blipFill>
        <a:blip xmlns:r="http://schemas.openxmlformats.org/officeDocument/2006/relationships" r:embed="rId1"/>
        <a:stretch>
          <a:fillRect/>
        </a:stretch>
      </xdr:blipFill>
      <xdr:spPr>
        <a:xfrm>
          <a:off x="108857" y="81643"/>
          <a:ext cx="3035048" cy="1260571"/>
        </a:xfrm>
        <a:prstGeom prst="rect">
          <a:avLst/>
        </a:prstGeom>
      </xdr:spPr>
    </xdr:pic>
    <xdr:clientData/>
  </xdr:twoCellAnchor>
  <xdr:twoCellAnchor editAs="oneCell">
    <xdr:from>
      <xdr:col>90</xdr:col>
      <xdr:colOff>91168</xdr:colOff>
      <xdr:row>0</xdr:row>
      <xdr:rowOff>99333</xdr:rowOff>
    </xdr:from>
    <xdr:to>
      <xdr:col>111</xdr:col>
      <xdr:colOff>93901</xdr:colOff>
      <xdr:row>6</xdr:row>
      <xdr:rowOff>102480</xdr:rowOff>
    </xdr:to>
    <xdr:pic>
      <xdr:nvPicPr>
        <xdr:cNvPr id="6" name="図 5">
          <a:extLst>
            <a:ext uri="{FF2B5EF4-FFF2-40B4-BE49-F238E27FC236}">
              <a16:creationId xmlns:a16="http://schemas.microsoft.com/office/drawing/2014/main" id="{3CCC22ED-47D4-4373-B40A-CCD8C2D5A92E}"/>
            </a:ext>
          </a:extLst>
        </xdr:cNvPr>
        <xdr:cNvPicPr>
          <a:picLocks noChangeAspect="1"/>
        </xdr:cNvPicPr>
      </xdr:nvPicPr>
      <xdr:blipFill>
        <a:blip xmlns:r="http://schemas.openxmlformats.org/officeDocument/2006/relationships" r:embed="rId2"/>
        <a:stretch>
          <a:fillRect/>
        </a:stretch>
      </xdr:blipFill>
      <xdr:spPr>
        <a:xfrm>
          <a:off x="8663668" y="99333"/>
          <a:ext cx="2002983" cy="11461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76199</xdr:colOff>
      <xdr:row>1</xdr:row>
      <xdr:rowOff>76199</xdr:rowOff>
    </xdr:from>
    <xdr:to>
      <xdr:col>14</xdr:col>
      <xdr:colOff>74024</xdr:colOff>
      <xdr:row>16</xdr:row>
      <xdr:rowOff>20774</xdr:rowOff>
    </xdr:to>
    <xdr:grpSp>
      <xdr:nvGrpSpPr>
        <xdr:cNvPr id="19" name="グループ化 18">
          <a:extLst>
            <a:ext uri="{FF2B5EF4-FFF2-40B4-BE49-F238E27FC236}">
              <a16:creationId xmlns:a16="http://schemas.microsoft.com/office/drawing/2014/main" id="{B7C4D5E9-0461-4A1A-993C-8E0B52B00E9F}"/>
            </a:ext>
          </a:extLst>
        </xdr:cNvPr>
        <xdr:cNvGrpSpPr/>
      </xdr:nvGrpSpPr>
      <xdr:grpSpPr>
        <a:xfrm>
          <a:off x="6934199" y="247649"/>
          <a:ext cx="2741025" cy="2516325"/>
          <a:chOff x="7048499" y="685799"/>
          <a:chExt cx="2741025" cy="2516325"/>
        </a:xfrm>
      </xdr:grpSpPr>
      <xdr:sp macro="" textlink="">
        <xdr:nvSpPr>
          <xdr:cNvPr id="18" name="正方形/長方形 17">
            <a:extLst>
              <a:ext uri="{FF2B5EF4-FFF2-40B4-BE49-F238E27FC236}">
                <a16:creationId xmlns:a16="http://schemas.microsoft.com/office/drawing/2014/main" id="{BE5F94B3-2CEB-4146-A288-503AAF89A3FF}"/>
              </a:ext>
            </a:extLst>
          </xdr:cNvPr>
          <xdr:cNvSpPr/>
        </xdr:nvSpPr>
        <xdr:spPr>
          <a:xfrm>
            <a:off x="7048499" y="68579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課題整理総括表</a:t>
            </a:r>
            <a:endParaRPr kumimoji="1" lang="en-US" altLang="ja-JP" sz="1000">
              <a:solidFill>
                <a:sysClr val="windowText" lastClr="000000"/>
              </a:solidFill>
            </a:endParaRPr>
          </a:p>
        </xdr:txBody>
      </xdr:sp>
      <xdr:sp macro="" textlink="">
        <xdr:nvSpPr>
          <xdr:cNvPr id="17" name="正方形/長方形 16">
            <a:extLst>
              <a:ext uri="{FF2B5EF4-FFF2-40B4-BE49-F238E27FC236}">
                <a16:creationId xmlns:a16="http://schemas.microsoft.com/office/drawing/2014/main" id="{236B92AF-FB8D-42C0-989D-5814DE306482}"/>
              </a:ext>
            </a:extLst>
          </xdr:cNvPr>
          <xdr:cNvSpPr/>
        </xdr:nvSpPr>
        <xdr:spPr>
          <a:xfrm>
            <a:off x="7229474" y="96202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（２）</a:t>
            </a:r>
            <a:endParaRPr kumimoji="1" lang="en-US" altLang="ja-JP" sz="100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9DE0C14B-DBCB-464B-BE32-DCE5017D5EAD}"/>
              </a:ext>
            </a:extLst>
          </xdr:cNvPr>
          <xdr:cNvSpPr/>
        </xdr:nvSpPr>
        <xdr:spPr>
          <a:xfrm>
            <a:off x="7419974" y="121919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（１）</a:t>
            </a:r>
            <a:endParaRPr kumimoji="1" lang="en-US" altLang="ja-JP" sz="1000">
              <a:solidFill>
                <a:sysClr val="windowText" lastClr="000000"/>
              </a:solidFill>
            </a:endParaRPr>
          </a:p>
        </xdr:txBody>
      </xdr:sp>
      <xdr:sp macro="" textlink="">
        <xdr:nvSpPr>
          <xdr:cNvPr id="15" name="正方形/長方形 14">
            <a:extLst>
              <a:ext uri="{FF2B5EF4-FFF2-40B4-BE49-F238E27FC236}">
                <a16:creationId xmlns:a16="http://schemas.microsoft.com/office/drawing/2014/main" id="{E6DC61B6-54B6-43F0-AC03-4B52B46739DE}"/>
              </a:ext>
            </a:extLst>
          </xdr:cNvPr>
          <xdr:cNvSpPr/>
        </xdr:nvSpPr>
        <xdr:spPr>
          <a:xfrm>
            <a:off x="7629524" y="150494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基本情報シート</a:t>
            </a:r>
          </a:p>
        </xdr:txBody>
      </xdr:sp>
      <xdr:sp macro="" textlink="">
        <xdr:nvSpPr>
          <xdr:cNvPr id="2" name="正方形/長方形 1">
            <a:extLst>
              <a:ext uri="{FF2B5EF4-FFF2-40B4-BE49-F238E27FC236}">
                <a16:creationId xmlns:a16="http://schemas.microsoft.com/office/drawing/2014/main" id="{BE3C28C3-7679-4C72-9E36-AC189A084BD8}"/>
              </a:ext>
            </a:extLst>
          </xdr:cNvPr>
          <xdr:cNvSpPr/>
        </xdr:nvSpPr>
        <xdr:spPr>
          <a:xfrm>
            <a:off x="7800974" y="1762124"/>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endParaRPr kumimoji="1" lang="en-US" altLang="ja-JP" sz="800">
              <a:solidFill>
                <a:sysClr val="windowText" lastClr="000000"/>
              </a:solidFill>
            </a:endParaRPr>
          </a:p>
          <a:p>
            <a:pPr algn="ctr"/>
            <a:r>
              <a:rPr kumimoji="1" lang="ja-JP" altLang="en-US" sz="800">
                <a:solidFill>
                  <a:sysClr val="windowText" lastClr="000000"/>
                </a:solidFill>
              </a:rPr>
              <a:t>事例提出について</a:t>
            </a:r>
          </a:p>
        </xdr:txBody>
      </xdr:sp>
    </xdr:grpSp>
    <xdr:clientData/>
  </xdr:twoCellAnchor>
  <xdr:twoCellAnchor>
    <xdr:from>
      <xdr:col>11</xdr:col>
      <xdr:colOff>600075</xdr:colOff>
      <xdr:row>16</xdr:row>
      <xdr:rowOff>114300</xdr:rowOff>
    </xdr:from>
    <xdr:to>
      <xdr:col>13</xdr:col>
      <xdr:colOff>123825</xdr:colOff>
      <xdr:row>20</xdr:row>
      <xdr:rowOff>161925</xdr:rowOff>
    </xdr:to>
    <xdr:sp macro="" textlink="">
      <xdr:nvSpPr>
        <xdr:cNvPr id="21" name="矢印: 下 20">
          <a:extLst>
            <a:ext uri="{FF2B5EF4-FFF2-40B4-BE49-F238E27FC236}">
              <a16:creationId xmlns:a16="http://schemas.microsoft.com/office/drawing/2014/main" id="{F8B0CFA0-9CAF-4F56-A141-49E4D9957823}"/>
            </a:ext>
          </a:extLst>
        </xdr:cNvPr>
        <xdr:cNvSpPr/>
      </xdr:nvSpPr>
      <xdr:spPr>
        <a:xfrm>
          <a:off x="8143875" y="2857500"/>
          <a:ext cx="895350" cy="733425"/>
        </a:xfrm>
        <a:prstGeom prst="downArrow">
          <a:avLst>
            <a:gd name="adj1" fmla="val 35106"/>
            <a:gd name="adj2" fmla="val 60638"/>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590550</xdr:colOff>
      <xdr:row>19</xdr:row>
      <xdr:rowOff>144196</xdr:rowOff>
    </xdr:from>
    <xdr:to>
      <xdr:col>15</xdr:col>
      <xdr:colOff>9525</xdr:colOff>
      <xdr:row>34</xdr:row>
      <xdr:rowOff>85725</xdr:rowOff>
    </xdr:to>
    <xdr:grpSp>
      <xdr:nvGrpSpPr>
        <xdr:cNvPr id="42" name="グループ化 41">
          <a:extLst>
            <a:ext uri="{FF2B5EF4-FFF2-40B4-BE49-F238E27FC236}">
              <a16:creationId xmlns:a16="http://schemas.microsoft.com/office/drawing/2014/main" id="{D996B9F5-AB0F-401C-B83A-C622C899CAB5}"/>
            </a:ext>
          </a:extLst>
        </xdr:cNvPr>
        <xdr:cNvGrpSpPr/>
      </xdr:nvGrpSpPr>
      <xdr:grpSpPr>
        <a:xfrm>
          <a:off x="6762750" y="3401746"/>
          <a:ext cx="3533775" cy="2513279"/>
          <a:chOff x="6762750" y="3706546"/>
          <a:chExt cx="3533775" cy="2513279"/>
        </a:xfrm>
      </xdr:grpSpPr>
      <xdr:grpSp>
        <xdr:nvGrpSpPr>
          <xdr:cNvPr id="40" name="グループ化 39">
            <a:extLst>
              <a:ext uri="{FF2B5EF4-FFF2-40B4-BE49-F238E27FC236}">
                <a16:creationId xmlns:a16="http://schemas.microsoft.com/office/drawing/2014/main" id="{874D5E23-FFBD-4A3C-AECB-0B9E525A278A}"/>
              </a:ext>
            </a:extLst>
          </xdr:cNvPr>
          <xdr:cNvGrpSpPr/>
        </xdr:nvGrpSpPr>
        <xdr:grpSpPr>
          <a:xfrm>
            <a:off x="6762750" y="3706546"/>
            <a:ext cx="3007724" cy="1924453"/>
            <a:chOff x="6362700" y="3716071"/>
            <a:chExt cx="3007724" cy="1924453"/>
          </a:xfrm>
        </xdr:grpSpPr>
        <xdr:sp macro="" textlink="">
          <xdr:nvSpPr>
            <xdr:cNvPr id="31" name="爆発: 8 pt 30">
              <a:extLst>
                <a:ext uri="{FF2B5EF4-FFF2-40B4-BE49-F238E27FC236}">
                  <a16:creationId xmlns:a16="http://schemas.microsoft.com/office/drawing/2014/main" id="{93117A40-869E-4944-A6B6-E372D9E48A45}"/>
                </a:ext>
              </a:extLst>
            </xdr:cNvPr>
            <xdr:cNvSpPr/>
          </xdr:nvSpPr>
          <xdr:spPr>
            <a:xfrm>
              <a:off x="6457951" y="3724275"/>
              <a:ext cx="1314450" cy="914401"/>
            </a:xfrm>
            <a:prstGeom prst="irregularSeal1">
              <a:avLst/>
            </a:prstGeom>
            <a:solidFill>
              <a:srgbClr val="FFFF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32" name="図 31" descr="ãããã­ã¹">
              <a:extLst>
                <a:ext uri="{FF2B5EF4-FFF2-40B4-BE49-F238E27FC236}">
                  <a16:creationId xmlns:a16="http://schemas.microsoft.com/office/drawing/2014/main" id="{6C0B1660-3D7A-4FC9-9080-2755B1056FB1}"/>
                </a:ext>
              </a:extLst>
            </xdr:cNvPr>
            <xdr:cNvPicPr>
              <a:picLocks noChangeAspect="1" noChangeArrowheads="1"/>
            </xdr:cNvPicPr>
          </xdr:nvPicPr>
          <xdr:blipFill rotWithShape="1">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t="21111" b="21111"/>
            <a:stretch/>
          </xdr:blipFill>
          <xdr:spPr bwMode="auto">
            <a:xfrm rot="12648778" flipV="1">
              <a:off x="6709039" y="3716071"/>
              <a:ext cx="600014" cy="481735"/>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39" name="グループ化 38">
              <a:extLst>
                <a:ext uri="{FF2B5EF4-FFF2-40B4-BE49-F238E27FC236}">
                  <a16:creationId xmlns:a16="http://schemas.microsoft.com/office/drawing/2014/main" id="{87209F4F-3446-43BA-9D38-547B6107E894}"/>
                </a:ext>
              </a:extLst>
            </xdr:cNvPr>
            <xdr:cNvGrpSpPr/>
          </xdr:nvGrpSpPr>
          <xdr:grpSpPr>
            <a:xfrm>
              <a:off x="6362700" y="4086224"/>
              <a:ext cx="3007724" cy="1554300"/>
              <a:chOff x="6362700" y="4086224"/>
              <a:chExt cx="3007724" cy="1554300"/>
            </a:xfrm>
          </xdr:grpSpPr>
          <xdr:grpSp>
            <xdr:nvGrpSpPr>
              <xdr:cNvPr id="37" name="グループ化 36">
                <a:extLst>
                  <a:ext uri="{FF2B5EF4-FFF2-40B4-BE49-F238E27FC236}">
                    <a16:creationId xmlns:a16="http://schemas.microsoft.com/office/drawing/2014/main" id="{4A819114-7D7C-478F-B12A-198B9171AD32}"/>
                  </a:ext>
                </a:extLst>
              </xdr:cNvPr>
              <xdr:cNvGrpSpPr/>
            </xdr:nvGrpSpPr>
            <xdr:grpSpPr>
              <a:xfrm>
                <a:off x="7096124" y="4086224"/>
                <a:ext cx="2274300" cy="1554300"/>
                <a:chOff x="7096124" y="4086224"/>
                <a:chExt cx="2274300" cy="1554300"/>
              </a:xfrm>
            </xdr:grpSpPr>
            <xdr:grpSp>
              <xdr:nvGrpSpPr>
                <xdr:cNvPr id="22" name="グループ化 21">
                  <a:extLst>
                    <a:ext uri="{FF2B5EF4-FFF2-40B4-BE49-F238E27FC236}">
                      <a16:creationId xmlns:a16="http://schemas.microsoft.com/office/drawing/2014/main" id="{B7471CFF-66C9-4E32-8102-28518F6C9013}"/>
                    </a:ext>
                  </a:extLst>
                </xdr:cNvPr>
                <xdr:cNvGrpSpPr/>
              </xdr:nvGrpSpPr>
              <xdr:grpSpPr>
                <a:xfrm>
                  <a:off x="7096124" y="4086224"/>
                  <a:ext cx="2274300" cy="1554300"/>
                  <a:chOff x="7048499" y="685799"/>
                  <a:chExt cx="2274300" cy="1554300"/>
                </a:xfrm>
              </xdr:grpSpPr>
              <xdr:sp macro="" textlink="">
                <xdr:nvSpPr>
                  <xdr:cNvPr id="23" name="正方形/長方形 22">
                    <a:extLst>
                      <a:ext uri="{FF2B5EF4-FFF2-40B4-BE49-F238E27FC236}">
                        <a16:creationId xmlns:a16="http://schemas.microsoft.com/office/drawing/2014/main" id="{034AE953-7DFF-4FD3-8967-7D9FB6F990AA}"/>
                      </a:ext>
                    </a:extLst>
                  </xdr:cNvPr>
                  <xdr:cNvSpPr/>
                </xdr:nvSpPr>
                <xdr:spPr>
                  <a:xfrm>
                    <a:off x="7048499" y="68579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課題整理総括表</a:t>
                    </a:r>
                    <a:endParaRPr kumimoji="1" lang="en-US" altLang="ja-JP" sz="1000">
                      <a:solidFill>
                        <a:sysClr val="windowText" lastClr="000000"/>
                      </a:solidFill>
                    </a:endParaRPr>
                  </a:p>
                </xdr:txBody>
              </xdr:sp>
              <xdr:sp macro="" textlink="">
                <xdr:nvSpPr>
                  <xdr:cNvPr id="24" name="正方形/長方形 23">
                    <a:extLst>
                      <a:ext uri="{FF2B5EF4-FFF2-40B4-BE49-F238E27FC236}">
                        <a16:creationId xmlns:a16="http://schemas.microsoft.com/office/drawing/2014/main" id="{5E9D8444-470B-4ACC-A62D-D47DA2A1622E}"/>
                      </a:ext>
                    </a:extLst>
                  </xdr:cNvPr>
                  <xdr:cNvSpPr/>
                </xdr:nvSpPr>
                <xdr:spPr>
                  <a:xfrm>
                    <a:off x="7086599" y="71437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（２）</a:t>
                    </a:r>
                    <a:endParaRPr kumimoji="1" lang="en-US" altLang="ja-JP" sz="1000">
                      <a:solidFill>
                        <a:sysClr val="windowText" lastClr="000000"/>
                      </a:solidFill>
                    </a:endParaRPr>
                  </a:p>
                </xdr:txBody>
              </xdr:sp>
              <xdr:sp macro="" textlink="">
                <xdr:nvSpPr>
                  <xdr:cNvPr id="25" name="正方形/長方形 24">
                    <a:extLst>
                      <a:ext uri="{FF2B5EF4-FFF2-40B4-BE49-F238E27FC236}">
                        <a16:creationId xmlns:a16="http://schemas.microsoft.com/office/drawing/2014/main" id="{B806BFED-11D2-445A-A385-B1A2668B510C}"/>
                      </a:ext>
                    </a:extLst>
                  </xdr:cNvPr>
                  <xdr:cNvSpPr/>
                </xdr:nvSpPr>
                <xdr:spPr>
                  <a:xfrm>
                    <a:off x="7124699" y="74294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（１）</a:t>
                    </a:r>
                    <a:endParaRPr kumimoji="1" lang="en-US" altLang="ja-JP" sz="1000">
                      <a:solidFill>
                        <a:sysClr val="windowText" lastClr="000000"/>
                      </a:solidFill>
                    </a:endParaRPr>
                  </a:p>
                </xdr:txBody>
              </xdr:sp>
              <xdr:sp macro="" textlink="">
                <xdr:nvSpPr>
                  <xdr:cNvPr id="26" name="正方形/長方形 25">
                    <a:extLst>
                      <a:ext uri="{FF2B5EF4-FFF2-40B4-BE49-F238E27FC236}">
                        <a16:creationId xmlns:a16="http://schemas.microsoft.com/office/drawing/2014/main" id="{3100ED40-3056-4BED-981D-A9F6BCC0B64F}"/>
                      </a:ext>
                    </a:extLst>
                  </xdr:cNvPr>
                  <xdr:cNvSpPr/>
                </xdr:nvSpPr>
                <xdr:spPr>
                  <a:xfrm>
                    <a:off x="7162799" y="77152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基本情報シート</a:t>
                    </a:r>
                  </a:p>
                </xdr:txBody>
              </xdr:sp>
              <xdr:sp macro="" textlink="">
                <xdr:nvSpPr>
                  <xdr:cNvPr id="27" name="正方形/長方形 26">
                    <a:extLst>
                      <a:ext uri="{FF2B5EF4-FFF2-40B4-BE49-F238E27FC236}">
                        <a16:creationId xmlns:a16="http://schemas.microsoft.com/office/drawing/2014/main" id="{28EAF931-B5C1-4C4A-8BA5-79083CA09744}"/>
                      </a:ext>
                    </a:extLst>
                  </xdr:cNvPr>
                  <xdr:cNvSpPr/>
                </xdr:nvSpPr>
                <xdr:spPr>
                  <a:xfrm>
                    <a:off x="7210424" y="800099"/>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endParaRPr kumimoji="1" lang="en-US" altLang="ja-JP" sz="800">
                      <a:solidFill>
                        <a:sysClr val="windowText" lastClr="000000"/>
                      </a:solidFill>
                    </a:endParaRPr>
                  </a:p>
                  <a:p>
                    <a:pPr algn="ctr"/>
                    <a:r>
                      <a:rPr kumimoji="1" lang="ja-JP" altLang="en-US" sz="800">
                        <a:solidFill>
                          <a:sysClr val="windowText" lastClr="000000"/>
                        </a:solidFill>
                      </a:rPr>
                      <a:t>事例提出について</a:t>
                    </a:r>
                  </a:p>
                </xdr:txBody>
              </xdr:sp>
            </xdr:grpSp>
            <xdr:cxnSp macro="">
              <xdr:nvCxnSpPr>
                <xdr:cNvPr id="29" name="直線コネクタ 28">
                  <a:extLst>
                    <a:ext uri="{FF2B5EF4-FFF2-40B4-BE49-F238E27FC236}">
                      <a16:creationId xmlns:a16="http://schemas.microsoft.com/office/drawing/2014/main" id="{60A69A3E-2D69-4D66-9308-62D4B2A886AD}"/>
                    </a:ext>
                  </a:extLst>
                </xdr:cNvPr>
                <xdr:cNvCxnSpPr/>
              </xdr:nvCxnSpPr>
              <xdr:spPr>
                <a:xfrm flipH="1">
                  <a:off x="7305675" y="4257675"/>
                  <a:ext cx="104775" cy="952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38" name="グループ化 37">
                <a:extLst>
                  <a:ext uri="{FF2B5EF4-FFF2-40B4-BE49-F238E27FC236}">
                    <a16:creationId xmlns:a16="http://schemas.microsoft.com/office/drawing/2014/main" id="{2E1CAE04-C773-4D07-B814-550804B79315}"/>
                  </a:ext>
                </a:extLst>
              </xdr:cNvPr>
              <xdr:cNvGrpSpPr/>
            </xdr:nvGrpSpPr>
            <xdr:grpSpPr>
              <a:xfrm>
                <a:off x="6362700" y="4314825"/>
                <a:ext cx="762000" cy="438150"/>
                <a:chOff x="6362700" y="4314825"/>
                <a:chExt cx="762000" cy="438150"/>
              </a:xfrm>
            </xdr:grpSpPr>
            <xdr:sp macro="" textlink="">
              <xdr:nvSpPr>
                <xdr:cNvPr id="33" name="吹き出し: 円形 32">
                  <a:extLst>
                    <a:ext uri="{FF2B5EF4-FFF2-40B4-BE49-F238E27FC236}">
                      <a16:creationId xmlns:a16="http://schemas.microsoft.com/office/drawing/2014/main" id="{F8D88273-645B-4B42-AFAB-058D046840B5}"/>
                    </a:ext>
                  </a:extLst>
                </xdr:cNvPr>
                <xdr:cNvSpPr/>
              </xdr:nvSpPr>
              <xdr:spPr>
                <a:xfrm>
                  <a:off x="6362700" y="4314825"/>
                  <a:ext cx="704850" cy="438150"/>
                </a:xfrm>
                <a:prstGeom prst="wedgeEllipseCallout">
                  <a:avLst>
                    <a:gd name="adj1" fmla="val 60249"/>
                    <a:gd name="adj2" fmla="val -70109"/>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sp macro="" textlink="">
              <xdr:nvSpPr>
                <xdr:cNvPr id="34" name="正方形/長方形 33">
                  <a:extLst>
                    <a:ext uri="{FF2B5EF4-FFF2-40B4-BE49-F238E27FC236}">
                      <a16:creationId xmlns:a16="http://schemas.microsoft.com/office/drawing/2014/main" id="{9ED48F53-D3D9-4C66-A598-F1026CA8072B}"/>
                    </a:ext>
                  </a:extLst>
                </xdr:cNvPr>
                <xdr:cNvSpPr/>
              </xdr:nvSpPr>
              <xdr:spPr>
                <a:xfrm>
                  <a:off x="6372225" y="4400550"/>
                  <a:ext cx="752475"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HGP創英角ﾎﾟｯﾌﾟ体" panose="040B0A00000000000000" pitchFamily="50" charset="-128"/>
                      <a:ea typeface="HGP創英角ﾎﾟｯﾌﾟ体" panose="040B0A00000000000000" pitchFamily="50" charset="-128"/>
                    </a:rPr>
                    <a:t>パチンッ！</a:t>
                  </a:r>
                </a:p>
              </xdr:txBody>
            </xdr:sp>
          </xdr:grpSp>
        </xdr:grpSp>
      </xdr:grpSp>
      <xdr:sp macro="" textlink="">
        <xdr:nvSpPr>
          <xdr:cNvPr id="41" name="テキスト ボックス 40">
            <a:extLst>
              <a:ext uri="{FF2B5EF4-FFF2-40B4-BE49-F238E27FC236}">
                <a16:creationId xmlns:a16="http://schemas.microsoft.com/office/drawing/2014/main" id="{215E69E4-7EC8-43D9-8DE4-889C53296B2B}"/>
              </a:ext>
            </a:extLst>
          </xdr:cNvPr>
          <xdr:cNvSpPr txBox="1"/>
        </xdr:nvSpPr>
        <xdr:spPr>
          <a:xfrm>
            <a:off x="6924675" y="5791200"/>
            <a:ext cx="3371850" cy="4286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１部ずつ、左上をホッチキスで留めてください。</a:t>
            </a:r>
          </a:p>
        </xdr:txBody>
      </xdr:sp>
    </xdr:grpSp>
    <xdr:clientData/>
  </xdr:twoCellAnchor>
  <xdr:twoCellAnchor>
    <xdr:from>
      <xdr:col>1</xdr:col>
      <xdr:colOff>571499</xdr:colOff>
      <xdr:row>8</xdr:row>
      <xdr:rowOff>47624</xdr:rowOff>
    </xdr:from>
    <xdr:to>
      <xdr:col>4</xdr:col>
      <xdr:colOff>674099</xdr:colOff>
      <xdr:row>16</xdr:row>
      <xdr:rowOff>116024</xdr:rowOff>
    </xdr:to>
    <xdr:sp macro="" textlink="">
      <xdr:nvSpPr>
        <xdr:cNvPr id="45" name="正方形/長方形 44">
          <a:extLst>
            <a:ext uri="{FF2B5EF4-FFF2-40B4-BE49-F238E27FC236}">
              <a16:creationId xmlns:a16="http://schemas.microsoft.com/office/drawing/2014/main" id="{4858A44A-7C0A-474F-818D-4F5E941BB31B}"/>
            </a:ext>
          </a:extLst>
        </xdr:cNvPr>
        <xdr:cNvSpPr/>
      </xdr:nvSpPr>
      <xdr:spPr>
        <a:xfrm>
          <a:off x="1257299" y="141922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課題整理総括表</a:t>
          </a:r>
          <a:endParaRPr kumimoji="1" lang="en-US" altLang="ja-JP" sz="1000">
            <a:solidFill>
              <a:sysClr val="windowText" lastClr="000000"/>
            </a:solidFill>
          </a:endParaRPr>
        </a:p>
      </xdr:txBody>
    </xdr:sp>
    <xdr:clientData/>
  </xdr:twoCellAnchor>
  <xdr:twoCellAnchor>
    <xdr:from>
      <xdr:col>2</xdr:col>
      <xdr:colOff>66674</xdr:colOff>
      <xdr:row>9</xdr:row>
      <xdr:rowOff>152399</xdr:rowOff>
    </xdr:from>
    <xdr:to>
      <xdr:col>5</xdr:col>
      <xdr:colOff>169274</xdr:colOff>
      <xdr:row>18</xdr:row>
      <xdr:rowOff>49349</xdr:rowOff>
    </xdr:to>
    <xdr:sp macro="" textlink="">
      <xdr:nvSpPr>
        <xdr:cNvPr id="46" name="正方形/長方形 45">
          <a:extLst>
            <a:ext uri="{FF2B5EF4-FFF2-40B4-BE49-F238E27FC236}">
              <a16:creationId xmlns:a16="http://schemas.microsoft.com/office/drawing/2014/main" id="{E7CEAA6C-A096-414F-BD3B-C95BA61FFDBC}"/>
            </a:ext>
          </a:extLst>
        </xdr:cNvPr>
        <xdr:cNvSpPr/>
      </xdr:nvSpPr>
      <xdr:spPr>
        <a:xfrm>
          <a:off x="1438274" y="1695449"/>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（２）</a:t>
          </a:r>
          <a:endParaRPr kumimoji="1" lang="en-US" altLang="ja-JP" sz="1000">
            <a:solidFill>
              <a:sysClr val="windowText" lastClr="000000"/>
            </a:solidFill>
          </a:endParaRPr>
        </a:p>
      </xdr:txBody>
    </xdr:sp>
    <xdr:clientData/>
  </xdr:twoCellAnchor>
  <xdr:twoCellAnchor>
    <xdr:from>
      <xdr:col>2</xdr:col>
      <xdr:colOff>257174</xdr:colOff>
      <xdr:row>11</xdr:row>
      <xdr:rowOff>66674</xdr:rowOff>
    </xdr:from>
    <xdr:to>
      <xdr:col>5</xdr:col>
      <xdr:colOff>359774</xdr:colOff>
      <xdr:row>19</xdr:row>
      <xdr:rowOff>135074</xdr:rowOff>
    </xdr:to>
    <xdr:sp macro="" textlink="">
      <xdr:nvSpPr>
        <xdr:cNvPr id="47" name="正方形/長方形 46">
          <a:extLst>
            <a:ext uri="{FF2B5EF4-FFF2-40B4-BE49-F238E27FC236}">
              <a16:creationId xmlns:a16="http://schemas.microsoft.com/office/drawing/2014/main" id="{BF4DC06B-3110-403C-BF8E-08F7D9786F1C}"/>
            </a:ext>
          </a:extLst>
        </xdr:cNvPr>
        <xdr:cNvSpPr/>
      </xdr:nvSpPr>
      <xdr:spPr>
        <a:xfrm>
          <a:off x="1628774" y="195262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アセスメントチェックシート</a:t>
          </a:r>
          <a:r>
            <a:rPr kumimoji="1" lang="ja-JP" altLang="en-US" sz="800">
              <a:solidFill>
                <a:sysClr val="windowText" lastClr="000000"/>
              </a:solidFill>
            </a:rPr>
            <a:t>（１）</a:t>
          </a:r>
          <a:endParaRPr kumimoji="1" lang="en-US" altLang="ja-JP" sz="1000">
            <a:solidFill>
              <a:sysClr val="windowText" lastClr="000000"/>
            </a:solidFill>
          </a:endParaRPr>
        </a:p>
      </xdr:txBody>
    </xdr:sp>
    <xdr:clientData/>
  </xdr:twoCellAnchor>
  <xdr:twoCellAnchor>
    <xdr:from>
      <xdr:col>2</xdr:col>
      <xdr:colOff>466724</xdr:colOff>
      <xdr:row>13</xdr:row>
      <xdr:rowOff>9524</xdr:rowOff>
    </xdr:from>
    <xdr:to>
      <xdr:col>5</xdr:col>
      <xdr:colOff>569324</xdr:colOff>
      <xdr:row>21</xdr:row>
      <xdr:rowOff>77924</xdr:rowOff>
    </xdr:to>
    <xdr:sp macro="" textlink="">
      <xdr:nvSpPr>
        <xdr:cNvPr id="48" name="正方形/長方形 47">
          <a:extLst>
            <a:ext uri="{FF2B5EF4-FFF2-40B4-BE49-F238E27FC236}">
              <a16:creationId xmlns:a16="http://schemas.microsoft.com/office/drawing/2014/main" id="{425741FE-F4FB-44DF-BE56-989D3D170433}"/>
            </a:ext>
          </a:extLst>
        </xdr:cNvPr>
        <xdr:cNvSpPr/>
      </xdr:nvSpPr>
      <xdr:spPr>
        <a:xfrm>
          <a:off x="1838324" y="2238374"/>
          <a:ext cx="216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基本情報シート</a:t>
          </a:r>
        </a:p>
      </xdr:txBody>
    </xdr:sp>
    <xdr:clientData/>
  </xdr:twoCellAnchor>
  <xdr:twoCellAnchor>
    <xdr:from>
      <xdr:col>2</xdr:col>
      <xdr:colOff>638174</xdr:colOff>
      <xdr:row>14</xdr:row>
      <xdr:rowOff>95249</xdr:rowOff>
    </xdr:from>
    <xdr:to>
      <xdr:col>4</xdr:col>
      <xdr:colOff>346574</xdr:colOff>
      <xdr:row>22</xdr:row>
      <xdr:rowOff>163649</xdr:rowOff>
    </xdr:to>
    <xdr:sp macro="" textlink="">
      <xdr:nvSpPr>
        <xdr:cNvPr id="49" name="正方形/長方形 48">
          <a:extLst>
            <a:ext uri="{FF2B5EF4-FFF2-40B4-BE49-F238E27FC236}">
              <a16:creationId xmlns:a16="http://schemas.microsoft.com/office/drawing/2014/main" id="{1B1DE54B-3A0E-4ECD-8FB9-0B07BBD63D22}"/>
            </a:ext>
          </a:extLst>
        </xdr:cNvPr>
        <xdr:cNvSpPr/>
      </xdr:nvSpPr>
      <xdr:spPr>
        <a:xfrm>
          <a:off x="2009774" y="2495549"/>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endParaRPr kumimoji="1" lang="en-US" altLang="ja-JP" sz="800">
            <a:solidFill>
              <a:sysClr val="windowText" lastClr="000000"/>
            </a:solidFill>
          </a:endParaRPr>
        </a:p>
        <a:p>
          <a:pPr algn="ctr"/>
          <a:r>
            <a:rPr kumimoji="1" lang="ja-JP" altLang="en-US" sz="800">
              <a:solidFill>
                <a:sysClr val="windowText" lastClr="000000"/>
              </a:solidFill>
            </a:rPr>
            <a:t>事例提出について</a:t>
          </a:r>
        </a:p>
      </xdr:txBody>
    </xdr:sp>
    <xdr:clientData/>
  </xdr:twoCellAnchor>
  <xdr:twoCellAnchor>
    <xdr:from>
      <xdr:col>11</xdr:col>
      <xdr:colOff>77076</xdr:colOff>
      <xdr:row>39</xdr:row>
      <xdr:rowOff>28569</xdr:rowOff>
    </xdr:from>
    <xdr:to>
      <xdr:col>14</xdr:col>
      <xdr:colOff>609600</xdr:colOff>
      <xdr:row>48</xdr:row>
      <xdr:rowOff>126992</xdr:rowOff>
    </xdr:to>
    <xdr:grpSp>
      <xdr:nvGrpSpPr>
        <xdr:cNvPr id="74" name="グループ化 73">
          <a:extLst>
            <a:ext uri="{FF2B5EF4-FFF2-40B4-BE49-F238E27FC236}">
              <a16:creationId xmlns:a16="http://schemas.microsoft.com/office/drawing/2014/main" id="{7E4411BB-6BF2-412D-9B81-514814CDB324}"/>
            </a:ext>
          </a:extLst>
        </xdr:cNvPr>
        <xdr:cNvGrpSpPr/>
      </xdr:nvGrpSpPr>
      <xdr:grpSpPr>
        <a:xfrm>
          <a:off x="7620876" y="6715119"/>
          <a:ext cx="2589924" cy="1641473"/>
          <a:chOff x="7620876" y="6715119"/>
          <a:chExt cx="2589924" cy="1641473"/>
        </a:xfrm>
      </xdr:grpSpPr>
      <xdr:grpSp>
        <xdr:nvGrpSpPr>
          <xdr:cNvPr id="62" name="グループ化 61">
            <a:extLst>
              <a:ext uri="{FF2B5EF4-FFF2-40B4-BE49-F238E27FC236}">
                <a16:creationId xmlns:a16="http://schemas.microsoft.com/office/drawing/2014/main" id="{A1417B3E-2E75-4D85-9317-9E1DD175ED65}"/>
              </a:ext>
            </a:extLst>
          </xdr:cNvPr>
          <xdr:cNvGrpSpPr/>
        </xdr:nvGrpSpPr>
        <xdr:grpSpPr>
          <a:xfrm>
            <a:off x="9067800" y="7010400"/>
            <a:ext cx="1143000" cy="666750"/>
            <a:chOff x="5372100" y="3552825"/>
            <a:chExt cx="1143000" cy="666750"/>
          </a:xfrm>
        </xdr:grpSpPr>
        <xdr:sp macro="" textlink="">
          <xdr:nvSpPr>
            <xdr:cNvPr id="60" name="吹き出し: 円形 59">
              <a:extLst>
                <a:ext uri="{FF2B5EF4-FFF2-40B4-BE49-F238E27FC236}">
                  <a16:creationId xmlns:a16="http://schemas.microsoft.com/office/drawing/2014/main" id="{16BE34B6-F200-49D6-BE12-4C3205F7D5B8}"/>
                </a:ext>
              </a:extLst>
            </xdr:cNvPr>
            <xdr:cNvSpPr/>
          </xdr:nvSpPr>
          <xdr:spPr>
            <a:xfrm>
              <a:off x="5381625" y="3552825"/>
              <a:ext cx="1057276" cy="666750"/>
            </a:xfrm>
            <a:prstGeom prst="wedgeEllipseCallout">
              <a:avLst>
                <a:gd name="adj1" fmla="val -73986"/>
                <a:gd name="adj2" fmla="val -26569"/>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sp macro="" textlink="">
          <xdr:nvSpPr>
            <xdr:cNvPr id="61" name="正方形/長方形 60">
              <a:extLst>
                <a:ext uri="{FF2B5EF4-FFF2-40B4-BE49-F238E27FC236}">
                  <a16:creationId xmlns:a16="http://schemas.microsoft.com/office/drawing/2014/main" id="{09B6ABC7-A132-4CCC-BF60-43A22FF4E7B4}"/>
                </a:ext>
              </a:extLst>
            </xdr:cNvPr>
            <xdr:cNvSpPr/>
          </xdr:nvSpPr>
          <xdr:spPr>
            <a:xfrm>
              <a:off x="5372100" y="3629025"/>
              <a:ext cx="1143000" cy="514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HGP創英角ﾎﾟｯﾌﾟ体" panose="040B0A00000000000000" pitchFamily="50" charset="-128"/>
                  <a:ea typeface="HGP創英角ﾎﾟｯﾌﾟ体" panose="040B0A00000000000000" pitchFamily="50" charset="-128"/>
                </a:rPr>
                <a:t>Ａ３サイズは、</a:t>
              </a:r>
              <a:endParaRPr kumimoji="1" lang="en-US" altLang="ja-JP" sz="900">
                <a:solidFill>
                  <a:sysClr val="windowText" lastClr="000000"/>
                </a:solidFill>
                <a:latin typeface="HGP創英角ﾎﾟｯﾌﾟ体" panose="040B0A00000000000000" pitchFamily="50" charset="-128"/>
                <a:ea typeface="HGP創英角ﾎﾟｯﾌﾟ体" panose="040B0A00000000000000" pitchFamily="50" charset="-128"/>
              </a:endParaRPr>
            </a:p>
            <a:p>
              <a:pPr algn="ctr"/>
              <a:r>
                <a:rPr kumimoji="1" lang="ja-JP" altLang="en-US" sz="900">
                  <a:solidFill>
                    <a:sysClr val="windowText" lastClr="000000"/>
                  </a:solidFill>
                  <a:latin typeface="HGP創英角ﾎﾟｯﾌﾟ体" panose="040B0A00000000000000" pitchFamily="50" charset="-128"/>
                  <a:ea typeface="HGP創英角ﾎﾟｯﾌﾟ体" panose="040B0A00000000000000" pitchFamily="50" charset="-128"/>
                </a:rPr>
                <a:t>二つ折りにする。</a:t>
              </a:r>
            </a:p>
          </xdr:txBody>
        </xdr:sp>
      </xdr:grpSp>
      <xdr:grpSp>
        <xdr:nvGrpSpPr>
          <xdr:cNvPr id="72" name="グループ化 71">
            <a:extLst>
              <a:ext uri="{FF2B5EF4-FFF2-40B4-BE49-F238E27FC236}">
                <a16:creationId xmlns:a16="http://schemas.microsoft.com/office/drawing/2014/main" id="{584C67A0-44D5-483D-A7A4-67A89007FC86}"/>
              </a:ext>
            </a:extLst>
          </xdr:cNvPr>
          <xdr:cNvGrpSpPr/>
        </xdr:nvGrpSpPr>
        <xdr:grpSpPr>
          <a:xfrm>
            <a:off x="7620876" y="6715119"/>
            <a:ext cx="1089739" cy="1641473"/>
            <a:chOff x="4029951" y="3495669"/>
            <a:chExt cx="1089739" cy="1641473"/>
          </a:xfrm>
        </xdr:grpSpPr>
        <xdr:grpSp>
          <xdr:nvGrpSpPr>
            <xdr:cNvPr id="71" name="グループ化 70">
              <a:extLst>
                <a:ext uri="{FF2B5EF4-FFF2-40B4-BE49-F238E27FC236}">
                  <a16:creationId xmlns:a16="http://schemas.microsoft.com/office/drawing/2014/main" id="{9836762D-2C71-4AD1-AC65-09440B14E0A8}"/>
                </a:ext>
              </a:extLst>
            </xdr:cNvPr>
            <xdr:cNvGrpSpPr/>
          </xdr:nvGrpSpPr>
          <xdr:grpSpPr>
            <a:xfrm>
              <a:off x="4029951" y="3495669"/>
              <a:ext cx="1089739" cy="1641473"/>
              <a:chOff x="4034964" y="3475616"/>
              <a:chExt cx="1091744" cy="1632450"/>
            </a:xfrm>
          </xdr:grpSpPr>
          <xdr:grpSp>
            <xdr:nvGrpSpPr>
              <xdr:cNvPr id="51" name="グループ化 50">
                <a:extLst>
                  <a:ext uri="{FF2B5EF4-FFF2-40B4-BE49-F238E27FC236}">
                    <a16:creationId xmlns:a16="http://schemas.microsoft.com/office/drawing/2014/main" id="{F429F6CC-E2B6-40BF-B4DE-9922046D9FC2}"/>
                  </a:ext>
                </a:extLst>
              </xdr:cNvPr>
              <xdr:cNvGrpSpPr/>
            </xdr:nvGrpSpPr>
            <xdr:grpSpPr>
              <a:xfrm>
                <a:off x="4034964" y="3475616"/>
                <a:ext cx="1091744" cy="1632450"/>
                <a:chOff x="4029917" y="3495674"/>
                <a:chExt cx="1089763" cy="1640022"/>
              </a:xfrm>
            </xdr:grpSpPr>
            <xdr:sp macro="" textlink="">
              <xdr:nvSpPr>
                <xdr:cNvPr id="43" name="平行四辺形 42">
                  <a:extLst>
                    <a:ext uri="{FF2B5EF4-FFF2-40B4-BE49-F238E27FC236}">
                      <a16:creationId xmlns:a16="http://schemas.microsoft.com/office/drawing/2014/main" id="{D70B351F-3ADE-4A62-92E4-ABCA094BE054}"/>
                    </a:ext>
                  </a:extLst>
                </xdr:cNvPr>
                <xdr:cNvSpPr/>
              </xdr:nvSpPr>
              <xdr:spPr>
                <a:xfrm rot="5400000">
                  <a:off x="3921910" y="3926682"/>
                  <a:ext cx="1628777" cy="766762"/>
                </a:xfrm>
                <a:prstGeom prst="parallelogram">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3" name="平行四辺形 62">
                  <a:extLst>
                    <a:ext uri="{FF2B5EF4-FFF2-40B4-BE49-F238E27FC236}">
                      <a16:creationId xmlns:a16="http://schemas.microsoft.com/office/drawing/2014/main" id="{176A28A1-DA9D-4FAD-81DB-374F3054B5CE}"/>
                    </a:ext>
                  </a:extLst>
                </xdr:cNvPr>
                <xdr:cNvSpPr/>
              </xdr:nvSpPr>
              <xdr:spPr>
                <a:xfrm rot="5400000">
                  <a:off x="3925698" y="3910917"/>
                  <a:ext cx="1567713" cy="766762"/>
                </a:xfrm>
                <a:prstGeom prst="parallelogram">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4" name="平行四辺形 63">
                  <a:extLst>
                    <a:ext uri="{FF2B5EF4-FFF2-40B4-BE49-F238E27FC236}">
                      <a16:creationId xmlns:a16="http://schemas.microsoft.com/office/drawing/2014/main" id="{1EB0B6A1-4FA4-4184-A1CE-44B3FBB2D9D9}"/>
                    </a:ext>
                  </a:extLst>
                </xdr:cNvPr>
                <xdr:cNvSpPr/>
              </xdr:nvSpPr>
              <xdr:spPr>
                <a:xfrm rot="5400000">
                  <a:off x="3897125" y="3929967"/>
                  <a:ext cx="1567713" cy="766762"/>
                </a:xfrm>
                <a:prstGeom prst="parallelogram">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5" name="平行四辺形 64">
                  <a:extLst>
                    <a:ext uri="{FF2B5EF4-FFF2-40B4-BE49-F238E27FC236}">
                      <a16:creationId xmlns:a16="http://schemas.microsoft.com/office/drawing/2014/main" id="{D1E53A95-CAE0-49E2-8C80-D464014AE6E9}"/>
                    </a:ext>
                  </a:extLst>
                </xdr:cNvPr>
                <xdr:cNvSpPr/>
              </xdr:nvSpPr>
              <xdr:spPr>
                <a:xfrm rot="5400000">
                  <a:off x="3862837" y="3933216"/>
                  <a:ext cx="1567713" cy="794544"/>
                </a:xfrm>
                <a:prstGeom prst="parallelogram">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4C287DC2-5733-4BA1-8D9B-3E0B846F61FE}"/>
                    </a:ext>
                  </a:extLst>
                </xdr:cNvPr>
                <xdr:cNvSpPr/>
              </xdr:nvSpPr>
              <xdr:spPr>
                <a:xfrm>
                  <a:off x="4029920" y="3695692"/>
                  <a:ext cx="1079999" cy="143999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r>
                    <a:rPr kumimoji="1" lang="ja-JP" altLang="en-US" sz="800">
                      <a:solidFill>
                        <a:sysClr val="windowText" lastClr="000000"/>
                      </a:solidFill>
                    </a:rPr>
                    <a:t>課題整理総括表</a:t>
                  </a:r>
                  <a:endParaRPr kumimoji="1" lang="en-US" altLang="ja-JP" sz="800">
                    <a:solidFill>
                      <a:sysClr val="windowText" lastClr="000000"/>
                    </a:solidFill>
                  </a:endParaRPr>
                </a:p>
              </xdr:txBody>
            </xdr:sp>
            <xdr:sp macro="" textlink="">
              <xdr:nvSpPr>
                <xdr:cNvPr id="66" name="正方形/長方形 65">
                  <a:extLst>
                    <a:ext uri="{FF2B5EF4-FFF2-40B4-BE49-F238E27FC236}">
                      <a16:creationId xmlns:a16="http://schemas.microsoft.com/office/drawing/2014/main" id="{DFBEB855-62EA-4A88-9E30-5286B26D8F7A}"/>
                    </a:ext>
                  </a:extLst>
                </xdr:cNvPr>
                <xdr:cNvSpPr/>
              </xdr:nvSpPr>
              <xdr:spPr>
                <a:xfrm>
                  <a:off x="4029917" y="3691409"/>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r>
                    <a:rPr kumimoji="1" lang="ja-JP" altLang="en-US" sz="800">
                      <a:solidFill>
                        <a:sysClr val="windowText" lastClr="000000"/>
                      </a:solidFill>
                    </a:rPr>
                    <a:t>アセスメントチェックシート（２）</a:t>
                  </a:r>
                  <a:endParaRPr kumimoji="1" lang="en-US" altLang="ja-JP" sz="800">
                    <a:solidFill>
                      <a:sysClr val="windowText" lastClr="000000"/>
                    </a:solidFill>
                  </a:endParaRPr>
                </a:p>
              </xdr:txBody>
            </xdr:sp>
            <xdr:sp macro="" textlink="">
              <xdr:nvSpPr>
                <xdr:cNvPr id="67" name="正方形/長方形 66">
                  <a:extLst>
                    <a:ext uri="{FF2B5EF4-FFF2-40B4-BE49-F238E27FC236}">
                      <a16:creationId xmlns:a16="http://schemas.microsoft.com/office/drawing/2014/main" id="{B4267D61-EF29-4BEB-810A-56D1B9914715}"/>
                    </a:ext>
                  </a:extLst>
                </xdr:cNvPr>
                <xdr:cNvSpPr/>
              </xdr:nvSpPr>
              <xdr:spPr>
                <a:xfrm>
                  <a:off x="4034259" y="3695696"/>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r>
                    <a:rPr kumimoji="1" lang="ja-JP" altLang="en-US" sz="800">
                      <a:solidFill>
                        <a:sysClr val="windowText" lastClr="000000"/>
                      </a:solidFill>
                    </a:rPr>
                    <a:t>アセスメントチェックシート（１）</a:t>
                  </a:r>
                  <a:endParaRPr kumimoji="1" lang="en-US" altLang="ja-JP" sz="800">
                    <a:solidFill>
                      <a:sysClr val="windowText" lastClr="000000"/>
                    </a:solidFill>
                  </a:endParaRPr>
                </a:p>
              </xdr:txBody>
            </xdr:sp>
            <xdr:sp macro="" textlink="">
              <xdr:nvSpPr>
                <xdr:cNvPr id="68" name="正方形/長方形 67">
                  <a:extLst>
                    <a:ext uri="{FF2B5EF4-FFF2-40B4-BE49-F238E27FC236}">
                      <a16:creationId xmlns:a16="http://schemas.microsoft.com/office/drawing/2014/main" id="{2E45E781-0F43-4CFD-B0AA-54F0DD5C6B23}"/>
                    </a:ext>
                  </a:extLst>
                </xdr:cNvPr>
                <xdr:cNvSpPr/>
              </xdr:nvSpPr>
              <xdr:spPr>
                <a:xfrm>
                  <a:off x="4038599" y="3691413"/>
                  <a:ext cx="1080000" cy="144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r>
                    <a:rPr kumimoji="1" lang="ja-JP" altLang="en-US" sz="800">
                      <a:solidFill>
                        <a:sysClr val="windowText" lastClr="000000"/>
                      </a:solidFill>
                    </a:rPr>
                    <a:t>基本情報シート</a:t>
                  </a:r>
                  <a:endParaRPr kumimoji="1" lang="en-US" altLang="ja-JP" sz="800">
                    <a:solidFill>
                      <a:sysClr val="windowText" lastClr="000000"/>
                    </a:solidFill>
                  </a:endParaRPr>
                </a:p>
              </xdr:txBody>
            </xdr:sp>
          </xdr:grpSp>
          <xdr:sp macro="" textlink="">
            <xdr:nvSpPr>
              <xdr:cNvPr id="58" name="正方形/長方形 57">
                <a:extLst>
                  <a:ext uri="{FF2B5EF4-FFF2-40B4-BE49-F238E27FC236}">
                    <a16:creationId xmlns:a16="http://schemas.microsoft.com/office/drawing/2014/main" id="{56812271-D59B-4448-AC50-7A08BA900F90}"/>
                  </a:ext>
                </a:extLst>
              </xdr:cNvPr>
              <xdr:cNvSpPr/>
            </xdr:nvSpPr>
            <xdr:spPr>
              <a:xfrm>
                <a:off x="4041015" y="3673779"/>
                <a:ext cx="1083737" cy="143371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800">
                  <a:solidFill>
                    <a:sysClr val="windowText" lastClr="000000"/>
                  </a:solidFill>
                </a:endParaRPr>
              </a:p>
              <a:p>
                <a:pPr algn="ctr"/>
                <a:endParaRPr kumimoji="1" lang="en-US" altLang="ja-JP" sz="800">
                  <a:solidFill>
                    <a:sysClr val="windowText" lastClr="000000"/>
                  </a:solidFill>
                </a:endParaRPr>
              </a:p>
              <a:p>
                <a:pPr algn="ctr"/>
                <a:r>
                  <a:rPr kumimoji="1" lang="ja-JP" altLang="en-US" sz="800">
                    <a:solidFill>
                      <a:sysClr val="windowText" lastClr="000000"/>
                    </a:solidFill>
                  </a:rPr>
                  <a:t>提出事例について</a:t>
                </a:r>
                <a:endParaRPr kumimoji="1" lang="en-US" altLang="ja-JP" sz="800">
                  <a:solidFill>
                    <a:sysClr val="windowText" lastClr="000000"/>
                  </a:solidFill>
                </a:endParaRPr>
              </a:p>
              <a:p>
                <a:pPr algn="ctr"/>
                <a:endParaRPr kumimoji="1" lang="en-US" altLang="ja-JP" sz="800">
                  <a:solidFill>
                    <a:sysClr val="windowText" lastClr="000000"/>
                  </a:solidFill>
                </a:endParaRPr>
              </a:p>
              <a:p>
                <a:pPr algn="ctr"/>
                <a:endParaRPr kumimoji="1" lang="en-US" altLang="ja-JP" sz="800">
                  <a:solidFill>
                    <a:sysClr val="windowText" lastClr="000000"/>
                  </a:solidFill>
                </a:endParaRPr>
              </a:p>
              <a:p>
                <a:pPr algn="ctr"/>
                <a:r>
                  <a:rPr kumimoji="1" lang="ja-JP" altLang="en-US" sz="800">
                    <a:solidFill>
                      <a:sysClr val="windowText" lastClr="000000"/>
                    </a:solidFill>
                  </a:rPr>
                  <a:t>（Ａ４サイズ）</a:t>
                </a:r>
              </a:p>
            </xdr:txBody>
          </xdr:sp>
        </xdr:grpSp>
        <xdr:cxnSp macro="">
          <xdr:nvCxnSpPr>
            <xdr:cNvPr id="70" name="直線コネクタ 69">
              <a:extLst>
                <a:ext uri="{FF2B5EF4-FFF2-40B4-BE49-F238E27FC236}">
                  <a16:creationId xmlns:a16="http://schemas.microsoft.com/office/drawing/2014/main" id="{506200C4-69EB-40BC-8363-99226F2AA9A3}"/>
                </a:ext>
              </a:extLst>
            </xdr:cNvPr>
            <xdr:cNvCxnSpPr/>
          </xdr:nvCxnSpPr>
          <xdr:spPr>
            <a:xfrm flipH="1">
              <a:off x="4075698" y="3730792"/>
              <a:ext cx="103950" cy="9568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638175</xdr:colOff>
      <xdr:row>35</xdr:row>
      <xdr:rowOff>0</xdr:rowOff>
    </xdr:from>
    <xdr:to>
      <xdr:col>13</xdr:col>
      <xdr:colOff>161925</xdr:colOff>
      <xdr:row>39</xdr:row>
      <xdr:rowOff>47625</xdr:rowOff>
    </xdr:to>
    <xdr:sp macro="" textlink="">
      <xdr:nvSpPr>
        <xdr:cNvPr id="73" name="矢印: 下 72">
          <a:extLst>
            <a:ext uri="{FF2B5EF4-FFF2-40B4-BE49-F238E27FC236}">
              <a16:creationId xmlns:a16="http://schemas.microsoft.com/office/drawing/2014/main" id="{5A75BB6C-AD7C-4872-8905-DF41D94B7E3F}"/>
            </a:ext>
          </a:extLst>
        </xdr:cNvPr>
        <xdr:cNvSpPr/>
      </xdr:nvSpPr>
      <xdr:spPr>
        <a:xfrm>
          <a:off x="8181975" y="6000750"/>
          <a:ext cx="895350" cy="733425"/>
        </a:xfrm>
        <a:prstGeom prst="downArrow">
          <a:avLst>
            <a:gd name="adj1" fmla="val 35106"/>
            <a:gd name="adj2" fmla="val 60638"/>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209550</xdr:colOff>
      <xdr:row>50</xdr:row>
      <xdr:rowOff>47625</xdr:rowOff>
    </xdr:from>
    <xdr:to>
      <xdr:col>3</xdr:col>
      <xdr:colOff>549961</xdr:colOff>
      <xdr:row>57</xdr:row>
      <xdr:rowOff>71462</xdr:rowOff>
    </xdr:to>
    <xdr:grpSp>
      <xdr:nvGrpSpPr>
        <xdr:cNvPr id="5" name="グループ化 4">
          <a:extLst>
            <a:ext uri="{FF2B5EF4-FFF2-40B4-BE49-F238E27FC236}">
              <a16:creationId xmlns:a16="http://schemas.microsoft.com/office/drawing/2014/main" id="{C896EA88-3005-4F83-86FE-DB2CF903ACFC}"/>
            </a:ext>
          </a:extLst>
        </xdr:cNvPr>
        <xdr:cNvGrpSpPr/>
      </xdr:nvGrpSpPr>
      <xdr:grpSpPr>
        <a:xfrm>
          <a:off x="209550" y="8620125"/>
          <a:ext cx="2988361" cy="1223987"/>
          <a:chOff x="3676645" y="66673"/>
          <a:chExt cx="2815458" cy="988605"/>
        </a:xfrm>
      </xdr:grpSpPr>
      <xdr:pic>
        <xdr:nvPicPr>
          <xdr:cNvPr id="6" name="図 5">
            <a:extLst>
              <a:ext uri="{FF2B5EF4-FFF2-40B4-BE49-F238E27FC236}">
                <a16:creationId xmlns:a16="http://schemas.microsoft.com/office/drawing/2014/main" id="{45ECDAD5-6460-416A-95FB-66EB4A9714FF}"/>
              </a:ext>
            </a:extLst>
          </xdr:cNvPr>
          <xdr:cNvPicPr>
            <a:picLocks noChangeAspect="1"/>
          </xdr:cNvPicPr>
        </xdr:nvPicPr>
        <xdr:blipFill rotWithShape="1">
          <a:blip xmlns:r="http://schemas.openxmlformats.org/officeDocument/2006/relationships" r:embed="rId1"/>
          <a:srcRect l="77198" t="92336" r="-1" b="3137"/>
          <a:stretch/>
        </xdr:blipFill>
        <xdr:spPr>
          <a:xfrm>
            <a:off x="3712327" y="613752"/>
            <a:ext cx="2779776" cy="441526"/>
          </a:xfrm>
          <a:prstGeom prst="rect">
            <a:avLst/>
          </a:prstGeom>
          <a:ln>
            <a:solidFill>
              <a:sysClr val="windowText" lastClr="000000"/>
            </a:solidFill>
          </a:ln>
        </xdr:spPr>
      </xdr:pic>
      <xdr:sp macro="" textlink="">
        <xdr:nvSpPr>
          <xdr:cNvPr id="7" name="吹き出し: 角を丸めた四角形 6">
            <a:extLst>
              <a:ext uri="{FF2B5EF4-FFF2-40B4-BE49-F238E27FC236}">
                <a16:creationId xmlns:a16="http://schemas.microsoft.com/office/drawing/2014/main" id="{FCBEACA2-474E-4FAF-8F8C-FC8290200CA0}"/>
              </a:ext>
            </a:extLst>
          </xdr:cNvPr>
          <xdr:cNvSpPr/>
        </xdr:nvSpPr>
        <xdr:spPr>
          <a:xfrm>
            <a:off x="3676645" y="66673"/>
            <a:ext cx="2433935" cy="494308"/>
          </a:xfrm>
          <a:prstGeom prst="wedgeRoundRectCallout">
            <a:avLst>
              <a:gd name="adj1" fmla="val 21701"/>
              <a:gd name="adj2" fmla="val 115036"/>
              <a:gd name="adj3" fmla="val 16667"/>
            </a:avLst>
          </a:prstGeom>
          <a:solidFill>
            <a:schemeClr val="bg1"/>
          </a:solidFill>
          <a:ln w="285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a:solidFill>
                  <a:sysClr val="windowText" lastClr="000000"/>
                </a:solidFill>
              </a:rPr>
              <a:t>【※</a:t>
            </a:r>
            <a:r>
              <a:rPr kumimoji="1" lang="ja-JP" altLang="en-US" sz="1050">
                <a:solidFill>
                  <a:sysClr val="windowText" lastClr="000000"/>
                </a:solidFill>
              </a:rPr>
              <a:t>１</a:t>
            </a:r>
            <a:r>
              <a:rPr kumimoji="1" lang="en-US" altLang="ja-JP" sz="1050">
                <a:solidFill>
                  <a:sysClr val="windowText" lastClr="000000"/>
                </a:solidFill>
              </a:rPr>
              <a:t>】</a:t>
            </a:r>
            <a:r>
              <a:rPr kumimoji="1" lang="ja-JP" altLang="en-US" sz="1050">
                <a:solidFill>
                  <a:sysClr val="windowText" lastClr="000000"/>
                </a:solidFill>
              </a:rPr>
              <a:t>右下のここを左右に動かすと、拡大・縮小できます。</a:t>
            </a:r>
          </a:p>
        </xdr:txBody>
      </xdr:sp>
    </xdr:grpSp>
    <xdr:clientData/>
  </xdr:twoCellAnchor>
  <xdr:twoCellAnchor>
    <xdr:from>
      <xdr:col>4</xdr:col>
      <xdr:colOff>238125</xdr:colOff>
      <xdr:row>50</xdr:row>
      <xdr:rowOff>57150</xdr:rowOff>
    </xdr:from>
    <xdr:to>
      <xdr:col>7</xdr:col>
      <xdr:colOff>170255</xdr:colOff>
      <xdr:row>56</xdr:row>
      <xdr:rowOff>149122</xdr:rowOff>
    </xdr:to>
    <xdr:grpSp>
      <xdr:nvGrpSpPr>
        <xdr:cNvPr id="8" name="グループ化 7">
          <a:extLst>
            <a:ext uri="{FF2B5EF4-FFF2-40B4-BE49-F238E27FC236}">
              <a16:creationId xmlns:a16="http://schemas.microsoft.com/office/drawing/2014/main" id="{59E21879-52D8-484B-8004-5242E6E74549}"/>
            </a:ext>
          </a:extLst>
        </xdr:cNvPr>
        <xdr:cNvGrpSpPr/>
      </xdr:nvGrpSpPr>
      <xdr:grpSpPr>
        <a:xfrm>
          <a:off x="3571875" y="8629650"/>
          <a:ext cx="1989530" cy="1120672"/>
          <a:chOff x="9125319" y="160267"/>
          <a:chExt cx="1989530" cy="1120672"/>
        </a:xfrm>
      </xdr:grpSpPr>
      <xdr:pic>
        <xdr:nvPicPr>
          <xdr:cNvPr id="9" name="図 8">
            <a:extLst>
              <a:ext uri="{FF2B5EF4-FFF2-40B4-BE49-F238E27FC236}">
                <a16:creationId xmlns:a16="http://schemas.microsoft.com/office/drawing/2014/main" id="{CAD0034A-90E4-43C2-B143-4C0E39803C95}"/>
              </a:ext>
            </a:extLst>
          </xdr:cNvPr>
          <xdr:cNvPicPr>
            <a:picLocks noChangeAspect="1"/>
          </xdr:cNvPicPr>
        </xdr:nvPicPr>
        <xdr:blipFill rotWithShape="1">
          <a:blip xmlns:r="http://schemas.openxmlformats.org/officeDocument/2006/relationships" r:embed="rId2"/>
          <a:srcRect l="1831" t="1" b="-1"/>
          <a:stretch/>
        </xdr:blipFill>
        <xdr:spPr>
          <a:xfrm>
            <a:off x="9367838" y="1085850"/>
            <a:ext cx="766068" cy="195089"/>
          </a:xfrm>
          <a:prstGeom prst="rect">
            <a:avLst/>
          </a:prstGeom>
          <a:ln>
            <a:solidFill>
              <a:sysClr val="windowText" lastClr="000000"/>
            </a:solidFill>
          </a:ln>
        </xdr:spPr>
      </xdr:pic>
      <xdr:sp macro="" textlink="">
        <xdr:nvSpPr>
          <xdr:cNvPr id="10" name="吹き出し: 角を丸めた四角形 9">
            <a:extLst>
              <a:ext uri="{FF2B5EF4-FFF2-40B4-BE49-F238E27FC236}">
                <a16:creationId xmlns:a16="http://schemas.microsoft.com/office/drawing/2014/main" id="{F0C84BCA-F85A-498D-A552-F5C17FCC09C5}"/>
              </a:ext>
            </a:extLst>
          </xdr:cNvPr>
          <xdr:cNvSpPr/>
        </xdr:nvSpPr>
        <xdr:spPr>
          <a:xfrm>
            <a:off x="9125319" y="160267"/>
            <a:ext cx="1989530" cy="864000"/>
          </a:xfrm>
          <a:prstGeom prst="wedgeRoundRectCallout">
            <a:avLst>
              <a:gd name="adj1" fmla="val 764"/>
              <a:gd name="adj2" fmla="val 64020"/>
              <a:gd name="adj3" fmla="val 16667"/>
            </a:avLst>
          </a:prstGeom>
          <a:solidFill>
            <a:schemeClr val="bg1"/>
          </a:solidFill>
          <a:ln w="285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a:solidFill>
                  <a:sysClr val="windowText" lastClr="000000"/>
                </a:solidFill>
              </a:rPr>
              <a:t>【※</a:t>
            </a:r>
            <a:r>
              <a:rPr kumimoji="1" lang="ja-JP" altLang="en-US" sz="1050">
                <a:solidFill>
                  <a:sysClr val="windowText" lastClr="000000"/>
                </a:solidFill>
              </a:rPr>
              <a:t>２</a:t>
            </a:r>
            <a:r>
              <a:rPr kumimoji="1" lang="en-US" altLang="ja-JP" sz="1050">
                <a:solidFill>
                  <a:sysClr val="windowText" lastClr="000000"/>
                </a:solidFill>
              </a:rPr>
              <a:t>】</a:t>
            </a:r>
            <a:r>
              <a:rPr kumimoji="1" lang="ja-JP" altLang="en-US" sz="1050">
                <a:solidFill>
                  <a:sysClr val="windowText" lastClr="000000"/>
                </a:solidFill>
              </a:rPr>
              <a:t>プルダウン式は、ここをクリックして、内容を選択します。</a:t>
            </a:r>
          </a:p>
        </xdr:txBody>
      </xdr:sp>
    </xdr:grpSp>
    <xdr:clientData/>
  </xdr:twoCellAnchor>
  <xdr:twoCellAnchor editAs="oneCell">
    <xdr:from>
      <xdr:col>7</xdr:col>
      <xdr:colOff>400050</xdr:colOff>
      <xdr:row>50</xdr:row>
      <xdr:rowOff>85725</xdr:rowOff>
    </xdr:from>
    <xdr:to>
      <xdr:col>10</xdr:col>
      <xdr:colOff>71425</xdr:colOff>
      <xdr:row>63</xdr:row>
      <xdr:rowOff>67804</xdr:rowOff>
    </xdr:to>
    <xdr:pic>
      <xdr:nvPicPr>
        <xdr:cNvPr id="16" name="図 15">
          <a:extLst>
            <a:ext uri="{FF2B5EF4-FFF2-40B4-BE49-F238E27FC236}">
              <a16:creationId xmlns:a16="http://schemas.microsoft.com/office/drawing/2014/main" id="{8B9BFBC3-9D57-4E84-9A4B-F45BF4B6E551}"/>
            </a:ext>
          </a:extLst>
        </xdr:cNvPr>
        <xdr:cNvPicPr>
          <a:picLocks noChangeAspect="1"/>
        </xdr:cNvPicPr>
      </xdr:nvPicPr>
      <xdr:blipFill>
        <a:blip xmlns:r="http://schemas.openxmlformats.org/officeDocument/2006/relationships" r:embed="rId3"/>
        <a:stretch>
          <a:fillRect/>
        </a:stretch>
      </xdr:blipFill>
      <xdr:spPr>
        <a:xfrm>
          <a:off x="5791200" y="13115925"/>
          <a:ext cx="1728775" cy="2210929"/>
        </a:xfrm>
        <a:prstGeom prst="rect">
          <a:avLst/>
        </a:prstGeom>
        <a:ln w="19050">
          <a:solidFill>
            <a:sysClr val="windowText" lastClr="000000"/>
          </a:solidFill>
        </a:ln>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3.248"/>
    </inkml:context>
    <inkml:brush xml:id="br0">
      <inkml:brushProperty name="width" value="0.1" units="cm"/>
      <inkml:brushProperty name="height" value="0.6" units="cm"/>
      <inkml:brushProperty name="color" value="#849398"/>
      <inkml:brushProperty name="inkEffects" value="pencil"/>
    </inkml:brush>
  </inkml:definitions>
  <inkml:trace contextRef="#ctx0" brushRef="#br0">0 1 16383</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4.698"/>
    </inkml:context>
    <inkml:brush xml:id="br0">
      <inkml:brushProperty name="width" value="0.1" units="cm"/>
      <inkml:brushProperty name="height" value="0.6" units="cm"/>
      <inkml:brushProperty name="color" value="#849398"/>
      <inkml:brushProperty name="inkEffects" value="pencil"/>
    </inkml:brush>
  </inkml:definitions>
  <inkml:trace contextRef="#ctx0" brushRef="#br0">1 0 16383</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4.857"/>
    </inkml:context>
    <inkml:brush xml:id="br0">
      <inkml:brushProperty name="width" value="0.1" units="cm"/>
      <inkml:brushProperty name="height" value="0.6" units="cm"/>
      <inkml:brushProperty name="color" value="#849398"/>
      <inkml:brushProperty name="inkEffects" value="pencil"/>
    </inkml:brush>
  </inkml:definitions>
  <inkml:trace contextRef="#ctx0" brushRef="#br0">0 1 16383</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6.753"/>
    </inkml:context>
    <inkml:brush xml:id="br0">
      <inkml:brushProperty name="width" value="0.1" units="cm"/>
      <inkml:brushProperty name="height" value="0.6" units="cm"/>
      <inkml:brushProperty name="color" value="#849398"/>
      <inkml:brushProperty name="inkEffects" value="pencil"/>
    </inkml:brush>
  </inkml:definitions>
  <inkml:trace contextRef="#ctx0" brushRef="#br0">1 0 16383</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6.914"/>
    </inkml:context>
    <inkml:brush xml:id="br0">
      <inkml:brushProperty name="width" value="0.1" units="cm"/>
      <inkml:brushProperty name="height" value="0.6" units="cm"/>
      <inkml:brushProperty name="color" value="#849398"/>
      <inkml:brushProperty name="inkEffects" value="pencil"/>
    </inkml:brush>
  </inkml:definitions>
  <inkml:trace contextRef="#ctx0" brushRef="#br0">1 0 16383</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7.378"/>
    </inkml:context>
    <inkml:brush xml:id="br0">
      <inkml:brushProperty name="width" value="0.1" units="cm"/>
      <inkml:brushProperty name="height" value="0.6" units="cm"/>
      <inkml:brushProperty name="color" value="#849398"/>
      <inkml:brushProperty name="inkEffects" value="pencil"/>
    </inkml:brush>
  </inkml:definitions>
  <inkml:trace contextRef="#ctx0" brushRef="#br0">1 0 16383</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8.572"/>
    </inkml:context>
    <inkml:brush xml:id="br0">
      <inkml:brushProperty name="width" value="0.1" units="cm"/>
      <inkml:brushProperty name="height" value="0.6" units="cm"/>
      <inkml:brushProperty name="color" value="#849398"/>
      <inkml:brushProperty name="inkEffects" value="pencil"/>
    </inkml:brush>
  </inkml:definitions>
  <inkml:trace contextRef="#ctx0" brushRef="#br0">1 1 16383</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8-02-07T02:23:58.684"/>
    </inkml:context>
    <inkml:brush xml:id="br0">
      <inkml:brushProperty name="width" value="0.1" units="cm"/>
      <inkml:brushProperty name="height" value="0.6" units="cm"/>
      <inkml:brushProperty name="color" value="#849398"/>
      <inkml:brushProperty name="inkEffects" value="pencil"/>
    </inkml:brush>
  </inkml:definitions>
  <inkml:trace contextRef="#ctx0" brushRef="#br0">0 78 16383</inkml:trace>
  <inkml:trace contextRef="#ctx0" brushRef="#br0" timeOffset="1">255 0 16383</inkml:trace>
</inkm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C5B00-6A8B-4443-A0B5-91FDF7A1E5CF}">
  <sheetPr>
    <tabColor rgb="FFFFFF00"/>
  </sheetPr>
  <dimension ref="A1:AA41"/>
  <sheetViews>
    <sheetView tabSelected="1" view="pageBreakPreview" zoomScaleNormal="85" zoomScaleSheetLayoutView="100" workbookViewId="0">
      <selection activeCell="H6" sqref="H6:L7"/>
    </sheetView>
  </sheetViews>
  <sheetFormatPr defaultRowHeight="22.5" customHeight="1"/>
  <cols>
    <col min="1" max="25" width="3.75" style="73" customWidth="1"/>
    <col min="26" max="26" width="2.5" style="73" hidden="1" customWidth="1"/>
    <col min="27" max="27" width="9" style="73" hidden="1" customWidth="1"/>
    <col min="28" max="16384" width="9" style="73"/>
  </cols>
  <sheetData>
    <row r="1" spans="1:27" ht="22.5" customHeight="1">
      <c r="A1" s="82" t="s">
        <v>498</v>
      </c>
    </row>
    <row r="2" spans="1:27" ht="15" customHeight="1">
      <c r="B2" s="83" t="s">
        <v>497</v>
      </c>
      <c r="C2" s="83"/>
      <c r="D2" s="83"/>
      <c r="E2" s="83"/>
      <c r="F2" s="83"/>
      <c r="G2" s="83"/>
      <c r="H2" s="83"/>
      <c r="I2" s="83"/>
      <c r="J2" s="83"/>
      <c r="K2" s="83"/>
      <c r="L2" s="83"/>
      <c r="M2" s="83"/>
      <c r="N2" s="83"/>
      <c r="O2" s="83"/>
      <c r="P2" s="83"/>
      <c r="Q2" s="83"/>
      <c r="R2" s="83"/>
      <c r="S2" s="83"/>
      <c r="T2" s="83"/>
      <c r="U2" s="83"/>
      <c r="V2" s="83"/>
      <c r="W2" s="83"/>
    </row>
    <row r="3" spans="1:27" ht="18.75" customHeight="1">
      <c r="B3" s="85" t="s">
        <v>474</v>
      </c>
      <c r="C3" s="85"/>
      <c r="D3" s="85"/>
      <c r="E3" s="85"/>
      <c r="F3" s="85"/>
      <c r="G3" s="85"/>
      <c r="H3" s="85"/>
      <c r="I3" s="85"/>
      <c r="J3" s="85"/>
      <c r="K3" s="85"/>
      <c r="L3" s="85"/>
      <c r="M3" s="85"/>
      <c r="N3" s="85"/>
      <c r="O3" s="85"/>
      <c r="P3" s="85"/>
      <c r="Q3" s="85"/>
      <c r="R3" s="85"/>
      <c r="S3" s="85"/>
      <c r="T3" s="85"/>
      <c r="U3" s="85"/>
      <c r="V3" s="85"/>
      <c r="W3" s="85"/>
    </row>
    <row r="4" spans="1:27" ht="18.75" customHeight="1">
      <c r="B4" s="85"/>
      <c r="C4" s="85"/>
      <c r="D4" s="85"/>
      <c r="E4" s="85"/>
      <c r="F4" s="85"/>
      <c r="G4" s="85"/>
      <c r="H4" s="85"/>
      <c r="I4" s="85"/>
      <c r="J4" s="85"/>
      <c r="K4" s="85"/>
      <c r="L4" s="85"/>
      <c r="M4" s="85"/>
      <c r="N4" s="85"/>
      <c r="O4" s="85"/>
      <c r="P4" s="85"/>
      <c r="Q4" s="85"/>
      <c r="R4" s="85"/>
      <c r="S4" s="85"/>
      <c r="T4" s="85"/>
      <c r="U4" s="85"/>
      <c r="V4" s="85"/>
      <c r="W4" s="85"/>
    </row>
    <row r="5" spans="1:27" ht="27.75" customHeight="1"/>
    <row r="6" spans="1:27" ht="30" customHeight="1">
      <c r="B6" s="86" t="s">
        <v>23</v>
      </c>
      <c r="C6" s="86"/>
      <c r="D6" s="89" t="s">
        <v>485</v>
      </c>
      <c r="E6" s="90"/>
      <c r="F6" s="90"/>
      <c r="G6" s="91"/>
      <c r="H6" s="84"/>
      <c r="I6" s="84"/>
      <c r="J6" s="84"/>
      <c r="K6" s="84"/>
      <c r="L6" s="84"/>
      <c r="M6" s="87" t="s">
        <v>482</v>
      </c>
      <c r="N6" s="87"/>
      <c r="O6" s="87"/>
      <c r="P6" s="87"/>
      <c r="Q6" s="84"/>
      <c r="R6" s="84"/>
      <c r="S6" s="84"/>
      <c r="T6" s="84"/>
      <c r="U6" s="84"/>
      <c r="V6" s="84"/>
      <c r="W6" s="84"/>
    </row>
    <row r="7" spans="1:27" ht="30" customHeight="1">
      <c r="B7" s="86"/>
      <c r="C7" s="86"/>
      <c r="D7" s="92" t="s">
        <v>484</v>
      </c>
      <c r="E7" s="93"/>
      <c r="F7" s="93"/>
      <c r="G7" s="94"/>
      <c r="H7" s="84"/>
      <c r="I7" s="84"/>
      <c r="J7" s="84"/>
      <c r="K7" s="84"/>
      <c r="L7" s="84"/>
      <c r="M7" s="88" t="s">
        <v>481</v>
      </c>
      <c r="N7" s="88"/>
      <c r="O7" s="88"/>
      <c r="P7" s="88"/>
      <c r="Q7" s="84"/>
      <c r="R7" s="84"/>
      <c r="S7" s="84"/>
      <c r="T7" s="84"/>
      <c r="U7" s="84"/>
      <c r="V7" s="84"/>
      <c r="W7" s="84"/>
    </row>
    <row r="8" spans="1:27" ht="13.5" customHeight="1">
      <c r="B8" s="81"/>
      <c r="C8" s="81"/>
      <c r="D8" s="81"/>
      <c r="E8" s="81"/>
      <c r="F8" s="81"/>
      <c r="G8" s="81"/>
      <c r="H8" s="78"/>
      <c r="I8" s="78"/>
      <c r="J8" s="78"/>
      <c r="K8" s="78"/>
      <c r="L8" s="78"/>
      <c r="M8" s="78"/>
      <c r="N8" s="78"/>
      <c r="O8" s="78"/>
      <c r="P8" s="78"/>
      <c r="Q8" s="78"/>
      <c r="R8" s="78"/>
      <c r="S8" s="78"/>
      <c r="T8" s="78"/>
      <c r="U8" s="78"/>
      <c r="V8" s="78"/>
      <c r="W8" s="78"/>
    </row>
    <row r="9" spans="1:27" ht="40.5" customHeight="1">
      <c r="B9" s="117" t="s">
        <v>490</v>
      </c>
      <c r="C9" s="117"/>
      <c r="D9" s="117"/>
      <c r="E9" s="117"/>
      <c r="F9" s="117"/>
      <c r="G9" s="117"/>
      <c r="H9" s="117"/>
      <c r="I9" s="117"/>
      <c r="J9" s="117"/>
      <c r="K9" s="117"/>
      <c r="L9" s="117"/>
      <c r="M9" s="117"/>
      <c r="N9" s="117"/>
      <c r="O9" s="117"/>
      <c r="P9" s="117"/>
      <c r="Q9" s="117"/>
      <c r="R9" s="117"/>
      <c r="S9" s="117"/>
      <c r="T9" s="117"/>
      <c r="U9" s="117"/>
      <c r="V9" s="117"/>
      <c r="W9" s="117"/>
    </row>
    <row r="10" spans="1:27" ht="24" customHeight="1">
      <c r="B10" s="117"/>
      <c r="C10" s="117"/>
      <c r="D10" s="117"/>
      <c r="E10" s="117"/>
      <c r="F10" s="117"/>
      <c r="G10" s="117"/>
      <c r="H10" s="117"/>
      <c r="I10" s="117"/>
      <c r="J10" s="117"/>
      <c r="K10" s="117"/>
      <c r="L10" s="117"/>
      <c r="M10" s="117"/>
      <c r="N10" s="117"/>
      <c r="O10" s="117"/>
      <c r="P10" s="117"/>
      <c r="Q10" s="117"/>
      <c r="R10" s="117"/>
      <c r="S10" s="117"/>
      <c r="T10" s="117"/>
      <c r="U10" s="117"/>
      <c r="V10" s="117"/>
      <c r="W10" s="117"/>
    </row>
    <row r="11" spans="1:27" ht="15" customHeight="1">
      <c r="B11" s="117" t="s">
        <v>489</v>
      </c>
      <c r="C11" s="117"/>
      <c r="D11" s="117"/>
      <c r="E11" s="117"/>
      <c r="F11" s="117"/>
      <c r="G11" s="117"/>
      <c r="H11" s="117"/>
      <c r="I11" s="117"/>
      <c r="J11" s="117"/>
      <c r="K11" s="117"/>
      <c r="L11" s="117"/>
      <c r="M11" s="117"/>
      <c r="N11" s="117"/>
      <c r="O11" s="117"/>
      <c r="P11" s="117"/>
      <c r="Q11" s="117"/>
      <c r="R11" s="117"/>
      <c r="S11" s="117"/>
      <c r="T11" s="117"/>
      <c r="U11" s="117"/>
      <c r="V11" s="117"/>
      <c r="W11" s="117"/>
    </row>
    <row r="12" spans="1:27" ht="5.25" customHeight="1">
      <c r="B12" s="77"/>
      <c r="C12" s="77"/>
      <c r="D12" s="77"/>
      <c r="E12" s="77"/>
      <c r="F12" s="77"/>
      <c r="G12" s="77"/>
      <c r="H12" s="77"/>
      <c r="I12" s="77"/>
      <c r="J12" s="77"/>
      <c r="K12" s="77"/>
      <c r="L12" s="77"/>
      <c r="M12" s="77"/>
      <c r="N12" s="77"/>
      <c r="O12" s="77"/>
      <c r="P12" s="77"/>
      <c r="Q12" s="77"/>
      <c r="R12" s="77"/>
      <c r="S12" s="77"/>
      <c r="T12" s="77"/>
      <c r="U12" s="77"/>
      <c r="V12" s="77"/>
      <c r="W12" s="77"/>
    </row>
    <row r="13" spans="1:27" ht="8.25" customHeight="1">
      <c r="B13" s="117"/>
      <c r="C13" s="117"/>
      <c r="D13" s="117"/>
      <c r="E13" s="117"/>
      <c r="F13" s="117"/>
      <c r="G13" s="117"/>
      <c r="H13" s="117"/>
      <c r="I13" s="117"/>
      <c r="J13" s="117"/>
      <c r="K13" s="117"/>
      <c r="L13" s="117"/>
      <c r="M13" s="117"/>
      <c r="N13" s="117"/>
      <c r="O13" s="117"/>
      <c r="P13" s="117"/>
      <c r="Q13" s="117"/>
      <c r="R13" s="117"/>
      <c r="S13" s="117"/>
      <c r="T13" s="117"/>
      <c r="U13" s="117"/>
      <c r="V13" s="117"/>
      <c r="W13" s="117"/>
    </row>
    <row r="14" spans="1:27" ht="22.5" customHeight="1">
      <c r="B14" s="106" t="s">
        <v>479</v>
      </c>
      <c r="C14" s="107"/>
      <c r="AA14" s="74" t="s">
        <v>479</v>
      </c>
    </row>
    <row r="15" spans="1:27" ht="22.5" customHeight="1">
      <c r="B15" s="108" t="s">
        <v>496</v>
      </c>
      <c r="C15" s="109"/>
      <c r="D15" s="109"/>
      <c r="E15" s="109"/>
      <c r="F15" s="109"/>
      <c r="G15" s="109"/>
      <c r="H15" s="109"/>
      <c r="I15" s="109"/>
      <c r="J15" s="109"/>
      <c r="K15" s="109"/>
      <c r="L15" s="109"/>
      <c r="M15" s="109"/>
      <c r="N15" s="109"/>
      <c r="O15" s="109"/>
      <c r="P15" s="109"/>
      <c r="Q15" s="109"/>
      <c r="R15" s="109"/>
      <c r="S15" s="109"/>
      <c r="T15" s="110"/>
      <c r="U15" s="97"/>
      <c r="V15" s="98"/>
      <c r="W15" s="99"/>
      <c r="AA15" s="75"/>
    </row>
    <row r="16" spans="1:27" ht="22.5" customHeight="1">
      <c r="B16" s="111"/>
      <c r="C16" s="112"/>
      <c r="D16" s="112"/>
      <c r="E16" s="112"/>
      <c r="F16" s="112"/>
      <c r="G16" s="112"/>
      <c r="H16" s="112"/>
      <c r="I16" s="112"/>
      <c r="J16" s="112"/>
      <c r="K16" s="112"/>
      <c r="L16" s="112"/>
      <c r="M16" s="112"/>
      <c r="N16" s="112"/>
      <c r="O16" s="112"/>
      <c r="P16" s="112"/>
      <c r="Q16" s="112"/>
      <c r="R16" s="112"/>
      <c r="S16" s="112"/>
      <c r="T16" s="113"/>
      <c r="U16" s="100"/>
      <c r="V16" s="101"/>
      <c r="W16" s="102"/>
      <c r="AA16" s="74" t="s">
        <v>419</v>
      </c>
    </row>
    <row r="17" spans="2:27" ht="22.5" customHeight="1">
      <c r="B17" s="114"/>
      <c r="C17" s="115"/>
      <c r="D17" s="115"/>
      <c r="E17" s="115"/>
      <c r="F17" s="115"/>
      <c r="G17" s="115"/>
      <c r="H17" s="115"/>
      <c r="I17" s="115"/>
      <c r="J17" s="115"/>
      <c r="K17" s="115"/>
      <c r="L17" s="115"/>
      <c r="M17" s="115"/>
      <c r="N17" s="115"/>
      <c r="O17" s="115"/>
      <c r="P17" s="115"/>
      <c r="Q17" s="115"/>
      <c r="R17" s="115"/>
      <c r="S17" s="115"/>
      <c r="T17" s="116"/>
      <c r="U17" s="103"/>
      <c r="V17" s="104"/>
      <c r="W17" s="105"/>
    </row>
    <row r="18" spans="2:27" ht="21" customHeight="1">
      <c r="AA18" s="80" t="s">
        <v>492</v>
      </c>
    </row>
    <row r="19" spans="2:27" ht="22.5" customHeight="1">
      <c r="B19" s="106" t="s">
        <v>478</v>
      </c>
      <c r="C19" s="107"/>
      <c r="AA19" s="74" t="s">
        <v>479</v>
      </c>
    </row>
    <row r="20" spans="2:27" ht="22.5" customHeight="1">
      <c r="B20" s="108" t="s">
        <v>486</v>
      </c>
      <c r="C20" s="109"/>
      <c r="D20" s="109"/>
      <c r="E20" s="109"/>
      <c r="F20" s="109"/>
      <c r="G20" s="109"/>
      <c r="H20" s="109"/>
      <c r="I20" s="109"/>
      <c r="J20" s="109"/>
      <c r="K20" s="109"/>
      <c r="L20" s="109"/>
      <c r="M20" s="109"/>
      <c r="N20" s="109"/>
      <c r="O20" s="109"/>
      <c r="P20" s="109"/>
      <c r="Q20" s="109"/>
      <c r="R20" s="109"/>
      <c r="S20" s="109"/>
      <c r="T20" s="110"/>
      <c r="U20" s="97"/>
      <c r="V20" s="98"/>
      <c r="W20" s="99"/>
      <c r="AA20" s="75"/>
    </row>
    <row r="21" spans="2:27" ht="22.5" customHeight="1">
      <c r="B21" s="111"/>
      <c r="C21" s="112"/>
      <c r="D21" s="112"/>
      <c r="E21" s="112"/>
      <c r="F21" s="112"/>
      <c r="G21" s="112"/>
      <c r="H21" s="112"/>
      <c r="I21" s="112"/>
      <c r="J21" s="112"/>
      <c r="K21" s="112"/>
      <c r="L21" s="112"/>
      <c r="M21" s="112"/>
      <c r="N21" s="112"/>
      <c r="O21" s="112"/>
      <c r="P21" s="112"/>
      <c r="Q21" s="112"/>
      <c r="R21" s="112"/>
      <c r="S21" s="112"/>
      <c r="T21" s="113"/>
      <c r="U21" s="100"/>
      <c r="V21" s="101"/>
      <c r="W21" s="102"/>
      <c r="AA21" s="74" t="s">
        <v>419</v>
      </c>
    </row>
    <row r="22" spans="2:27" ht="22.5" customHeight="1">
      <c r="B22" s="114"/>
      <c r="C22" s="115"/>
      <c r="D22" s="115"/>
      <c r="E22" s="115"/>
      <c r="F22" s="115"/>
      <c r="G22" s="115"/>
      <c r="H22" s="115"/>
      <c r="I22" s="115"/>
      <c r="J22" s="115"/>
      <c r="K22" s="115"/>
      <c r="L22" s="115"/>
      <c r="M22" s="115"/>
      <c r="N22" s="115"/>
      <c r="O22" s="115"/>
      <c r="P22" s="115"/>
      <c r="Q22" s="115"/>
      <c r="R22" s="115"/>
      <c r="S22" s="115"/>
      <c r="T22" s="116"/>
      <c r="U22" s="103"/>
      <c r="V22" s="104"/>
      <c r="W22" s="105"/>
    </row>
    <row r="23" spans="2:27" ht="21.75" customHeight="1"/>
    <row r="24" spans="2:27" ht="22.5" customHeight="1">
      <c r="B24" s="88" t="s">
        <v>480</v>
      </c>
      <c r="C24" s="88"/>
    </row>
    <row r="25" spans="2:27" ht="22.5" customHeight="1">
      <c r="B25" s="108" t="s">
        <v>488</v>
      </c>
      <c r="C25" s="109"/>
      <c r="D25" s="109"/>
      <c r="E25" s="109"/>
      <c r="F25" s="109"/>
      <c r="G25" s="109"/>
      <c r="H25" s="109"/>
      <c r="I25" s="109"/>
      <c r="J25" s="109"/>
      <c r="K25" s="109"/>
      <c r="L25" s="109"/>
      <c r="M25" s="109"/>
      <c r="N25" s="109"/>
      <c r="O25" s="109"/>
      <c r="P25" s="109"/>
      <c r="Q25" s="109"/>
      <c r="R25" s="109"/>
      <c r="S25" s="109"/>
      <c r="T25" s="109"/>
      <c r="U25" s="109"/>
      <c r="V25" s="109"/>
      <c r="W25" s="110"/>
      <c r="AA25" s="74" t="s">
        <v>478</v>
      </c>
    </row>
    <row r="26" spans="2:27" ht="22.5" customHeight="1">
      <c r="B26" s="111"/>
      <c r="C26" s="117"/>
      <c r="D26" s="117"/>
      <c r="E26" s="117"/>
      <c r="F26" s="117"/>
      <c r="G26" s="117"/>
      <c r="H26" s="117"/>
      <c r="I26" s="117"/>
      <c r="J26" s="117"/>
      <c r="K26" s="117"/>
      <c r="L26" s="117"/>
      <c r="M26" s="117"/>
      <c r="N26" s="117"/>
      <c r="O26" s="117"/>
      <c r="P26" s="117"/>
      <c r="Q26" s="117"/>
      <c r="R26" s="117"/>
      <c r="S26" s="117"/>
      <c r="T26" s="117"/>
      <c r="U26" s="117"/>
      <c r="V26" s="117"/>
      <c r="W26" s="113"/>
      <c r="AA26" s="74"/>
    </row>
    <row r="27" spans="2:27" ht="12" customHeight="1">
      <c r="B27" s="114"/>
      <c r="C27" s="115"/>
      <c r="D27" s="115"/>
      <c r="E27" s="115"/>
      <c r="F27" s="115"/>
      <c r="G27" s="115"/>
      <c r="H27" s="115"/>
      <c r="I27" s="115"/>
      <c r="J27" s="115"/>
      <c r="K27" s="115"/>
      <c r="L27" s="115"/>
      <c r="M27" s="115"/>
      <c r="N27" s="115"/>
      <c r="O27" s="115"/>
      <c r="P27" s="115"/>
      <c r="Q27" s="115"/>
      <c r="R27" s="115"/>
      <c r="S27" s="115"/>
      <c r="T27" s="115"/>
      <c r="U27" s="115"/>
      <c r="V27" s="115"/>
      <c r="W27" s="116"/>
      <c r="AA27" s="76" t="s">
        <v>491</v>
      </c>
    </row>
    <row r="28" spans="2:27" ht="22.5" customHeight="1">
      <c r="B28" s="118"/>
      <c r="C28" s="119"/>
      <c r="D28" s="119"/>
      <c r="E28" s="119"/>
      <c r="F28" s="119"/>
      <c r="G28" s="119"/>
      <c r="H28" s="119"/>
      <c r="I28" s="119"/>
      <c r="J28" s="119"/>
      <c r="K28" s="119"/>
      <c r="L28" s="119"/>
      <c r="M28" s="119"/>
      <c r="N28" s="119"/>
      <c r="O28" s="119"/>
      <c r="P28" s="119"/>
      <c r="Q28" s="119"/>
      <c r="R28" s="119"/>
      <c r="S28" s="119"/>
      <c r="T28" s="119"/>
      <c r="U28" s="119"/>
      <c r="V28" s="119"/>
      <c r="W28" s="120"/>
      <c r="AA28" s="76" t="s">
        <v>475</v>
      </c>
    </row>
    <row r="29" spans="2:27" ht="22.5" customHeight="1">
      <c r="B29" s="121"/>
      <c r="C29" s="122"/>
      <c r="D29" s="122"/>
      <c r="E29" s="122"/>
      <c r="F29" s="122"/>
      <c r="G29" s="122"/>
      <c r="H29" s="122"/>
      <c r="I29" s="122"/>
      <c r="J29" s="122"/>
      <c r="K29" s="122"/>
      <c r="L29" s="122"/>
      <c r="M29" s="122"/>
      <c r="N29" s="122"/>
      <c r="O29" s="122"/>
      <c r="P29" s="122"/>
      <c r="Q29" s="122"/>
      <c r="R29" s="122"/>
      <c r="S29" s="122"/>
      <c r="T29" s="122"/>
      <c r="U29" s="122"/>
      <c r="V29" s="122"/>
      <c r="W29" s="123"/>
      <c r="AA29" s="76" t="s">
        <v>476</v>
      </c>
    </row>
    <row r="30" spans="2:27" ht="15" customHeight="1">
      <c r="AA30" s="79" t="s">
        <v>477</v>
      </c>
    </row>
    <row r="31" spans="2:27" ht="13.5" customHeight="1">
      <c r="AA31" s="80" t="s">
        <v>492</v>
      </c>
    </row>
    <row r="32" spans="2:27" ht="22.5" customHeight="1">
      <c r="B32" s="124" t="s">
        <v>495</v>
      </c>
      <c r="C32" s="124"/>
      <c r="AA32" s="80" t="s">
        <v>493</v>
      </c>
    </row>
    <row r="33" spans="2:27" ht="22.5" customHeight="1">
      <c r="B33" s="95" t="s">
        <v>483</v>
      </c>
      <c r="C33" s="95"/>
      <c r="D33" s="95"/>
      <c r="E33" s="95"/>
      <c r="F33" s="95"/>
      <c r="G33" s="95"/>
      <c r="H33" s="95"/>
      <c r="I33" s="95"/>
      <c r="J33" s="95"/>
      <c r="K33" s="95"/>
      <c r="L33" s="95"/>
      <c r="M33" s="95"/>
      <c r="N33" s="95"/>
      <c r="O33" s="95"/>
      <c r="P33" s="95"/>
      <c r="Q33" s="95"/>
      <c r="R33" s="95"/>
      <c r="S33" s="95"/>
      <c r="T33" s="95"/>
      <c r="U33" s="95"/>
      <c r="V33" s="95"/>
      <c r="W33" s="95"/>
      <c r="AA33" s="80" t="s">
        <v>494</v>
      </c>
    </row>
    <row r="34" spans="2:27" ht="22.5" customHeight="1">
      <c r="B34" s="96"/>
      <c r="C34" s="96"/>
      <c r="D34" s="96"/>
      <c r="E34" s="96"/>
      <c r="F34" s="96"/>
      <c r="G34" s="96"/>
      <c r="H34" s="96"/>
      <c r="I34" s="96"/>
      <c r="J34" s="96"/>
      <c r="K34" s="96"/>
      <c r="L34" s="96"/>
      <c r="M34" s="96"/>
      <c r="N34" s="96"/>
      <c r="O34" s="96"/>
      <c r="P34" s="96"/>
      <c r="Q34" s="96"/>
      <c r="R34" s="96"/>
      <c r="S34" s="96"/>
      <c r="T34" s="96"/>
      <c r="U34" s="96"/>
      <c r="V34" s="96"/>
      <c r="W34" s="96"/>
    </row>
    <row r="35" spans="2:27" ht="22.5" customHeight="1">
      <c r="B35" s="96"/>
      <c r="C35" s="96"/>
      <c r="D35" s="96"/>
      <c r="E35" s="96"/>
      <c r="F35" s="96"/>
      <c r="G35" s="96"/>
      <c r="H35" s="96"/>
      <c r="I35" s="96"/>
      <c r="J35" s="96"/>
      <c r="K35" s="96"/>
      <c r="L35" s="96"/>
      <c r="M35" s="96"/>
      <c r="N35" s="96"/>
      <c r="O35" s="96"/>
      <c r="P35" s="96"/>
      <c r="Q35" s="96"/>
      <c r="R35" s="96"/>
      <c r="S35" s="96"/>
      <c r="T35" s="96"/>
      <c r="U35" s="96"/>
      <c r="V35" s="96"/>
      <c r="W35" s="96"/>
    </row>
    <row r="36" spans="2:27" ht="22.5" customHeight="1">
      <c r="B36" s="96"/>
      <c r="C36" s="96"/>
      <c r="D36" s="96"/>
      <c r="E36" s="96"/>
      <c r="F36" s="96"/>
      <c r="G36" s="96"/>
      <c r="H36" s="96"/>
      <c r="I36" s="96"/>
      <c r="J36" s="96"/>
      <c r="K36" s="96"/>
      <c r="L36" s="96"/>
      <c r="M36" s="96"/>
      <c r="N36" s="96"/>
      <c r="O36" s="96"/>
      <c r="P36" s="96"/>
      <c r="Q36" s="96"/>
      <c r="R36" s="96"/>
      <c r="S36" s="96"/>
      <c r="T36" s="96"/>
      <c r="U36" s="96"/>
      <c r="V36" s="96"/>
      <c r="W36" s="96"/>
    </row>
    <row r="37" spans="2:27" ht="22.5" customHeight="1">
      <c r="B37" s="96"/>
      <c r="C37" s="96"/>
      <c r="D37" s="96"/>
      <c r="E37" s="96"/>
      <c r="F37" s="96"/>
      <c r="G37" s="96"/>
      <c r="H37" s="96"/>
      <c r="I37" s="96"/>
      <c r="J37" s="96"/>
      <c r="K37" s="96"/>
      <c r="L37" s="96"/>
      <c r="M37" s="96"/>
      <c r="N37" s="96"/>
      <c r="O37" s="96"/>
      <c r="P37" s="96"/>
      <c r="Q37" s="96"/>
      <c r="R37" s="96"/>
      <c r="S37" s="96"/>
      <c r="T37" s="96"/>
      <c r="U37" s="96"/>
      <c r="V37" s="96"/>
      <c r="W37" s="96"/>
    </row>
    <row r="38" spans="2:27" ht="15" customHeight="1"/>
    <row r="41" spans="2:27" ht="31.5" customHeight="1"/>
  </sheetData>
  <sheetProtection sheet="1" selectLockedCells="1"/>
  <mergeCells count="25">
    <mergeCell ref="B9:W10"/>
    <mergeCell ref="B13:W13"/>
    <mergeCell ref="B11:W11"/>
    <mergeCell ref="B28:W29"/>
    <mergeCell ref="B32:C32"/>
    <mergeCell ref="B14:C14"/>
    <mergeCell ref="B15:T17"/>
    <mergeCell ref="U15:W17"/>
    <mergeCell ref="B33:W33"/>
    <mergeCell ref="B34:W37"/>
    <mergeCell ref="U20:W22"/>
    <mergeCell ref="B19:C19"/>
    <mergeCell ref="B20:T22"/>
    <mergeCell ref="B24:C24"/>
    <mergeCell ref="B25:W27"/>
    <mergeCell ref="B2:W2"/>
    <mergeCell ref="Q6:W6"/>
    <mergeCell ref="Q7:W7"/>
    <mergeCell ref="B3:W4"/>
    <mergeCell ref="B6:C7"/>
    <mergeCell ref="M6:P6"/>
    <mergeCell ref="M7:P7"/>
    <mergeCell ref="H6:L7"/>
    <mergeCell ref="D6:G6"/>
    <mergeCell ref="D7:G7"/>
  </mergeCells>
  <phoneticPr fontId="1"/>
  <dataValidations count="2">
    <dataValidation type="list" allowBlank="1" showInputMessage="1" showErrorMessage="1" sqref="U20:W22 U15:W17" xr:uid="{54296FD1-67BB-4EF9-9CBB-294BC8301CD0}">
      <formula1>$AA$20:$AA$21</formula1>
    </dataValidation>
    <dataValidation type="list" allowBlank="1" showInputMessage="1" showErrorMessage="1" sqref="B28:W29" xr:uid="{F19CFCD7-6E30-4C57-ADE5-4EF0B88B66A0}">
      <formula1>$AA$26:$AA$33</formula1>
    </dataValidation>
  </dataValidations>
  <printOptions horizontalCentered="1" verticalCentered="1"/>
  <pageMargins left="0.70866141732283472" right="0.5118110236220472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sheetPr>
  <dimension ref="A1:EC86"/>
  <sheetViews>
    <sheetView view="pageBreakPreview" zoomScale="85" zoomScaleNormal="70" zoomScaleSheetLayoutView="85" workbookViewId="0">
      <selection activeCell="H6" sqref="H6:L7"/>
    </sheetView>
  </sheetViews>
  <sheetFormatPr defaultColWidth="3.25" defaultRowHeight="13.5" customHeight="1"/>
  <cols>
    <col min="1" max="28" width="3.25" style="26" customWidth="1"/>
    <col min="29" max="29" width="3.625" style="26" customWidth="1"/>
    <col min="30" max="30" width="3.25" style="26" customWidth="1"/>
    <col min="31" max="31" width="3" style="26" customWidth="1"/>
    <col min="32" max="53" width="3.25" style="26"/>
    <col min="54" max="54" width="6.5" style="26" bestFit="1" customWidth="1"/>
    <col min="55" max="16384" width="3.25" style="26"/>
  </cols>
  <sheetData>
    <row r="1" spans="1:114" ht="15" customHeight="1"/>
    <row r="2" spans="1:114" ht="15" customHeight="1">
      <c r="C2" s="31"/>
      <c r="D2" s="31"/>
      <c r="E2" s="31"/>
      <c r="F2" s="31"/>
      <c r="G2" s="31"/>
      <c r="H2" s="31"/>
      <c r="I2" s="31"/>
      <c r="J2" s="31"/>
      <c r="K2" s="31"/>
      <c r="L2" s="31"/>
      <c r="M2" s="31"/>
      <c r="N2" s="580" t="s">
        <v>461</v>
      </c>
      <c r="O2" s="580"/>
      <c r="P2" s="580"/>
      <c r="Q2" s="580"/>
      <c r="R2" s="580"/>
      <c r="S2" s="580"/>
      <c r="T2" s="580"/>
      <c r="U2" s="580"/>
      <c r="V2" s="580"/>
      <c r="W2" s="580"/>
      <c r="X2" s="580"/>
      <c r="Y2" s="580"/>
      <c r="Z2" s="580"/>
      <c r="AA2" s="580"/>
      <c r="AB2" s="580"/>
      <c r="AC2" s="580"/>
      <c r="AD2" s="580"/>
      <c r="AE2" s="580"/>
      <c r="AF2" s="580"/>
      <c r="AG2" s="580"/>
      <c r="AH2" s="580"/>
      <c r="AI2" s="580"/>
    </row>
    <row r="3" spans="1:114" ht="15" customHeight="1">
      <c r="C3" s="31"/>
      <c r="D3" s="31"/>
      <c r="E3" s="31"/>
      <c r="F3" s="31"/>
      <c r="G3" s="31"/>
      <c r="H3" s="31"/>
      <c r="I3" s="31"/>
      <c r="J3" s="31"/>
      <c r="K3" s="31"/>
      <c r="L3" s="31"/>
      <c r="M3" s="31"/>
      <c r="N3" s="582" t="s">
        <v>463</v>
      </c>
      <c r="O3" s="582"/>
      <c r="P3" s="582"/>
      <c r="Q3" s="582"/>
      <c r="R3" s="582"/>
      <c r="S3" s="582"/>
      <c r="T3" s="582"/>
      <c r="U3" s="582"/>
      <c r="V3" s="582"/>
      <c r="W3" s="582"/>
      <c r="X3" s="582"/>
      <c r="Y3" s="582"/>
      <c r="Z3" s="582"/>
      <c r="AA3" s="582"/>
      <c r="AB3" s="582"/>
      <c r="AC3" s="582"/>
      <c r="AD3" s="582"/>
      <c r="AE3" s="582"/>
      <c r="AF3" s="582"/>
      <c r="AG3" s="582"/>
      <c r="AH3" s="582"/>
      <c r="AI3" s="582"/>
    </row>
    <row r="4" spans="1:114" ht="15" customHeight="1">
      <c r="C4" s="31"/>
      <c r="D4" s="31"/>
      <c r="E4" s="31"/>
      <c r="F4" s="31"/>
      <c r="G4" s="31"/>
      <c r="H4" s="31"/>
      <c r="I4" s="31"/>
      <c r="J4" s="31"/>
      <c r="K4" s="31"/>
      <c r="L4" s="31"/>
      <c r="M4" s="31"/>
      <c r="N4" s="581" t="s">
        <v>462</v>
      </c>
      <c r="O4" s="581"/>
      <c r="P4" s="581"/>
      <c r="Q4" s="581"/>
      <c r="R4" s="581"/>
      <c r="S4" s="581"/>
      <c r="T4" s="581"/>
      <c r="U4" s="581"/>
      <c r="V4" s="581"/>
      <c r="W4" s="581"/>
      <c r="X4" s="581"/>
      <c r="Y4" s="581"/>
      <c r="Z4" s="581"/>
      <c r="AA4" s="581"/>
      <c r="AB4" s="581"/>
      <c r="AC4" s="581"/>
      <c r="AD4" s="581"/>
      <c r="AE4" s="581"/>
      <c r="AF4" s="581"/>
      <c r="AG4" s="581"/>
      <c r="AH4" s="581"/>
      <c r="AI4" s="581"/>
    </row>
    <row r="5" spans="1:114" ht="15" customHeight="1">
      <c r="C5" s="31"/>
      <c r="D5" s="31"/>
      <c r="E5" s="31"/>
      <c r="F5" s="31"/>
      <c r="G5" s="31"/>
      <c r="H5" s="31"/>
      <c r="I5" s="31"/>
      <c r="J5" s="31"/>
      <c r="K5" s="31"/>
      <c r="L5" s="31"/>
      <c r="M5" s="31"/>
      <c r="N5" s="584" t="s">
        <v>465</v>
      </c>
      <c r="O5" s="584"/>
      <c r="P5" s="584"/>
      <c r="Q5" s="584"/>
      <c r="R5" s="584"/>
      <c r="S5" s="584"/>
      <c r="T5" s="584"/>
      <c r="U5" s="584"/>
      <c r="V5" s="584"/>
      <c r="W5" s="584"/>
      <c r="X5" s="584"/>
      <c r="Y5" s="584"/>
      <c r="Z5" s="584"/>
      <c r="AA5" s="584"/>
      <c r="AB5" s="584"/>
      <c r="AC5" s="584"/>
      <c r="AD5" s="584"/>
      <c r="AE5" s="584"/>
      <c r="AF5" s="584"/>
      <c r="AG5" s="584"/>
      <c r="AH5" s="584"/>
      <c r="AI5" s="584"/>
    </row>
    <row r="6" spans="1:114" ht="15" customHeight="1"/>
    <row r="7" spans="1:114" ht="15" customHeight="1">
      <c r="N7" s="31"/>
      <c r="O7" s="31"/>
      <c r="P7" s="31"/>
      <c r="Q7" s="31"/>
      <c r="R7" s="31"/>
      <c r="S7" s="31"/>
      <c r="T7" s="31"/>
      <c r="U7" s="31"/>
      <c r="V7" s="31"/>
      <c r="W7" s="31"/>
      <c r="X7" s="31"/>
      <c r="Y7" s="31"/>
      <c r="Z7" s="31"/>
      <c r="AA7" s="31"/>
      <c r="AB7" s="31"/>
      <c r="AC7" s="31"/>
      <c r="AD7" s="31"/>
      <c r="AE7" s="31"/>
      <c r="AF7" s="31"/>
      <c r="AG7" s="31"/>
      <c r="AH7" s="31"/>
      <c r="AI7" s="31"/>
    </row>
    <row r="8" spans="1:114" ht="15" customHeight="1">
      <c r="N8" s="583" t="s">
        <v>464</v>
      </c>
      <c r="O8" s="583"/>
      <c r="P8" s="583"/>
      <c r="Q8" s="583"/>
      <c r="R8" s="583"/>
      <c r="S8" s="583"/>
      <c r="T8" s="583"/>
      <c r="U8" s="583"/>
      <c r="V8" s="583"/>
      <c r="W8" s="583"/>
      <c r="X8" s="583"/>
      <c r="Y8" s="583"/>
      <c r="Z8" s="583"/>
      <c r="AA8" s="583"/>
      <c r="AB8" s="583"/>
      <c r="AC8" s="583"/>
      <c r="AD8" s="583"/>
      <c r="AE8" s="583"/>
      <c r="AF8" s="583"/>
      <c r="AG8" s="583"/>
      <c r="AH8" s="583"/>
      <c r="AI8" s="583"/>
    </row>
    <row r="9" spans="1:114" ht="24.75" customHeight="1">
      <c r="A9" s="306" t="s">
        <v>49</v>
      </c>
      <c r="B9" s="306"/>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row>
    <row r="10" spans="1:114" ht="4.5" customHeight="1">
      <c r="A10" s="30"/>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row>
    <row r="11" spans="1:114" ht="13.5" customHeight="1">
      <c r="H11" s="307" t="s">
        <v>22</v>
      </c>
      <c r="I11" s="308"/>
      <c r="J11" s="510"/>
      <c r="K11" s="511"/>
      <c r="L11" s="511"/>
      <c r="M11" s="511"/>
      <c r="N11" s="511"/>
      <c r="O11" s="511"/>
      <c r="P11" s="511"/>
      <c r="Q11" s="309" t="s">
        <v>21</v>
      </c>
      <c r="R11" s="310"/>
      <c r="S11" s="32"/>
      <c r="T11" s="33"/>
      <c r="U11" s="307" t="s">
        <v>23</v>
      </c>
      <c r="V11" s="308"/>
      <c r="W11" s="311"/>
      <c r="X11" s="312"/>
      <c r="Y11" s="312"/>
      <c r="Z11" s="312"/>
      <c r="AA11" s="312"/>
      <c r="AB11" s="312"/>
      <c r="AC11" s="312"/>
      <c r="AD11" s="313"/>
      <c r="BG11" s="23"/>
    </row>
    <row r="12" spans="1:114" ht="13.5" customHeight="1">
      <c r="B12" s="34"/>
      <c r="C12" s="34"/>
      <c r="D12" s="34"/>
      <c r="E12" s="34"/>
      <c r="F12" s="34"/>
      <c r="G12" s="34"/>
      <c r="H12" s="34"/>
      <c r="I12" s="34"/>
      <c r="J12" s="34"/>
      <c r="K12" s="34"/>
      <c r="L12" s="34"/>
      <c r="M12" s="34"/>
      <c r="N12" s="34"/>
      <c r="O12" s="34"/>
      <c r="P12" s="34"/>
      <c r="Q12" s="34"/>
      <c r="R12" s="34"/>
      <c r="S12" s="34"/>
      <c r="T12" s="35"/>
      <c r="U12" s="36"/>
      <c r="V12" s="36"/>
      <c r="W12" s="36"/>
      <c r="X12" s="36"/>
      <c r="Y12" s="36"/>
      <c r="Z12" s="36"/>
      <c r="AA12" s="36"/>
      <c r="AB12" s="36"/>
      <c r="AC12" s="36"/>
      <c r="AD12" s="36"/>
    </row>
    <row r="13" spans="1:114" s="23" customFormat="1" ht="13.5" customHeight="1">
      <c r="B13" s="307" t="s">
        <v>1</v>
      </c>
      <c r="C13" s="320"/>
      <c r="D13" s="320"/>
      <c r="E13" s="510"/>
      <c r="F13" s="511"/>
      <c r="G13" s="511"/>
      <c r="H13" s="511"/>
      <c r="I13" s="511"/>
      <c r="J13" s="511"/>
      <c r="K13" s="511"/>
      <c r="L13" s="511"/>
      <c r="M13" s="511"/>
      <c r="N13" s="512"/>
      <c r="O13" s="347" t="s">
        <v>3</v>
      </c>
      <c r="P13" s="348"/>
      <c r="Q13" s="349"/>
      <c r="R13" s="312"/>
      <c r="S13" s="312"/>
      <c r="T13" s="312"/>
      <c r="U13" s="313"/>
      <c r="V13" s="307" t="s">
        <v>4</v>
      </c>
      <c r="W13" s="308"/>
      <c r="X13" s="492"/>
      <c r="Y13" s="493"/>
      <c r="Z13" s="25" t="s">
        <v>6</v>
      </c>
      <c r="AA13" s="293"/>
      <c r="AB13" s="293"/>
      <c r="AC13" s="293"/>
      <c r="AD13" s="37" t="s">
        <v>7</v>
      </c>
      <c r="AG13" s="444" t="s">
        <v>180</v>
      </c>
      <c r="AH13" s="465"/>
      <c r="AI13" s="445"/>
      <c r="AJ13" s="567" t="s">
        <v>432</v>
      </c>
      <c r="AK13" s="568"/>
      <c r="AL13" s="569"/>
      <c r="AM13" s="552"/>
      <c r="AN13" s="553"/>
      <c r="AO13" s="553"/>
      <c r="AP13" s="553"/>
      <c r="AQ13" s="554"/>
      <c r="AR13" s="564" t="s">
        <v>185</v>
      </c>
      <c r="AS13" s="565"/>
      <c r="AT13" s="566"/>
      <c r="AU13" s="573"/>
      <c r="AV13" s="574"/>
      <c r="AW13" s="574"/>
      <c r="AX13" s="574"/>
      <c r="AY13" s="574"/>
      <c r="AZ13" s="574"/>
      <c r="BA13" s="575"/>
      <c r="BB13" s="570"/>
      <c r="BC13" s="571"/>
      <c r="BD13" s="571"/>
      <c r="BE13" s="571"/>
      <c r="BF13" s="571"/>
      <c r="BG13" s="571"/>
      <c r="BH13" s="571"/>
      <c r="BI13" s="572"/>
      <c r="DI13" s="38"/>
      <c r="DJ13" s="38"/>
    </row>
    <row r="14" spans="1:114" s="23" customFormat="1" ht="13.5" customHeight="1">
      <c r="B14" s="259" t="s">
        <v>24</v>
      </c>
      <c r="C14" s="320"/>
      <c r="D14" s="308"/>
      <c r="E14" s="487"/>
      <c r="F14" s="488"/>
      <c r="G14" s="488"/>
      <c r="H14" s="488"/>
      <c r="I14" s="489" t="s">
        <v>15</v>
      </c>
      <c r="J14" s="490"/>
      <c r="K14" s="492"/>
      <c r="L14" s="493"/>
      <c r="M14" s="25" t="s">
        <v>6</v>
      </c>
      <c r="N14" s="293"/>
      <c r="O14" s="293"/>
      <c r="P14" s="293"/>
      <c r="Q14" s="293"/>
      <c r="R14" s="293"/>
      <c r="S14" s="293"/>
      <c r="T14" s="293"/>
      <c r="U14" s="39" t="s">
        <v>7</v>
      </c>
      <c r="V14" s="259" t="s">
        <v>16</v>
      </c>
      <c r="W14" s="308"/>
      <c r="X14" s="404"/>
      <c r="Y14" s="293"/>
      <c r="Z14" s="293"/>
      <c r="AA14" s="293"/>
      <c r="AB14" s="293"/>
      <c r="AC14" s="293"/>
      <c r="AD14" s="405"/>
      <c r="AG14" s="448"/>
      <c r="AH14" s="467"/>
      <c r="AI14" s="449"/>
      <c r="AJ14" s="317" t="s">
        <v>448</v>
      </c>
      <c r="AK14" s="318"/>
      <c r="AL14" s="319"/>
      <c r="AM14" s="549" t="str">
        <f>IF(AM13="","―",VLOOKUP(AM13,'プルダウン・素材用（入力不要）'!$M$5:$N$12,2,FALSE))</f>
        <v>―</v>
      </c>
      <c r="AN14" s="550"/>
      <c r="AO14" s="550"/>
      <c r="AP14" s="550"/>
      <c r="AQ14" s="551"/>
      <c r="AR14" s="561" t="s">
        <v>186</v>
      </c>
      <c r="AS14" s="562"/>
      <c r="AT14" s="563"/>
      <c r="AU14" s="576"/>
      <c r="AV14" s="577"/>
      <c r="AW14" s="577"/>
      <c r="AX14" s="577"/>
      <c r="AY14" s="577"/>
      <c r="AZ14" s="577"/>
      <c r="BA14" s="577"/>
      <c r="BB14" s="40" t="s">
        <v>433</v>
      </c>
      <c r="BC14" s="154"/>
      <c r="BD14" s="154"/>
      <c r="BE14" s="154"/>
      <c r="BF14" s="154"/>
      <c r="BG14" s="154"/>
      <c r="BH14" s="154"/>
      <c r="BI14" s="155"/>
      <c r="DI14" s="38"/>
      <c r="DJ14" s="38"/>
    </row>
    <row r="15" spans="1:114" ht="13.5" customHeight="1">
      <c r="A15" s="23"/>
      <c r="B15" s="307" t="s">
        <v>5</v>
      </c>
      <c r="C15" s="320"/>
      <c r="D15" s="320"/>
      <c r="E15" s="308"/>
      <c r="F15" s="507"/>
      <c r="G15" s="508"/>
      <c r="H15" s="508"/>
      <c r="I15" s="508"/>
      <c r="J15" s="508"/>
      <c r="K15" s="41" t="s">
        <v>6</v>
      </c>
      <c r="L15" s="132"/>
      <c r="M15" s="132"/>
      <c r="N15" s="132"/>
      <c r="O15" s="132"/>
      <c r="P15" s="132"/>
      <c r="Q15" s="132"/>
      <c r="R15" s="132"/>
      <c r="S15" s="132"/>
      <c r="T15" s="132"/>
      <c r="U15" s="37" t="s">
        <v>7</v>
      </c>
      <c r="V15" s="259" t="s">
        <v>91</v>
      </c>
      <c r="W15" s="308"/>
      <c r="X15" s="507"/>
      <c r="Y15" s="508"/>
      <c r="Z15" s="41" t="s">
        <v>6</v>
      </c>
      <c r="AA15" s="132"/>
      <c r="AB15" s="132"/>
      <c r="AC15" s="132"/>
      <c r="AD15" s="37" t="s">
        <v>7</v>
      </c>
      <c r="AE15" s="23"/>
      <c r="AG15" s="555" t="s">
        <v>275</v>
      </c>
      <c r="AH15" s="555"/>
      <c r="AI15" s="555"/>
      <c r="AJ15" s="555"/>
      <c r="AK15" s="555"/>
      <c r="AL15" s="555"/>
      <c r="AM15" s="556"/>
      <c r="AN15" s="557"/>
      <c r="AO15" s="557"/>
      <c r="AP15" s="557"/>
      <c r="AQ15" s="558"/>
      <c r="AR15" s="342" t="s">
        <v>276</v>
      </c>
      <c r="AS15" s="342"/>
      <c r="AT15" s="342"/>
      <c r="AU15" s="342"/>
      <c r="AV15" s="342"/>
      <c r="AW15" s="342"/>
      <c r="AX15" s="342"/>
      <c r="AY15" s="343"/>
      <c r="AZ15" s="343"/>
      <c r="BA15" s="343"/>
      <c r="BB15" s="343"/>
      <c r="BC15" s="343"/>
      <c r="BD15" s="344"/>
      <c r="BE15" s="345"/>
      <c r="BF15" s="345"/>
      <c r="BG15" s="345"/>
      <c r="BH15" s="345"/>
      <c r="BI15" s="346"/>
      <c r="DI15" s="6"/>
      <c r="DJ15" s="6"/>
    </row>
    <row r="16" spans="1:114" ht="13.5" customHeight="1">
      <c r="B16" s="36"/>
      <c r="C16" s="36"/>
      <c r="D16" s="36"/>
      <c r="E16" s="36"/>
      <c r="F16" s="35"/>
      <c r="G16" s="35"/>
      <c r="H16" s="35"/>
      <c r="I16" s="35"/>
      <c r="J16" s="35"/>
      <c r="K16" s="35"/>
      <c r="L16" s="35"/>
      <c r="M16" s="35"/>
      <c r="N16" s="35"/>
      <c r="X16" s="36"/>
      <c r="Y16" s="36"/>
      <c r="Z16" s="36"/>
      <c r="AA16" s="36"/>
      <c r="AB16" s="36"/>
      <c r="AC16" s="36"/>
      <c r="AD16" s="36"/>
      <c r="AG16" s="541" t="s">
        <v>190</v>
      </c>
      <c r="AH16" s="314" t="s">
        <v>191</v>
      </c>
      <c r="AI16" s="315"/>
      <c r="AJ16" s="315"/>
      <c r="AK16" s="316"/>
      <c r="AL16" s="141"/>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559"/>
      <c r="DI16" s="6"/>
      <c r="DJ16" s="6"/>
    </row>
    <row r="17" spans="1:133" ht="13.5" customHeight="1">
      <c r="B17" s="284" t="s">
        <v>13</v>
      </c>
      <c r="C17" s="307" t="s">
        <v>0</v>
      </c>
      <c r="D17" s="320"/>
      <c r="E17" s="308"/>
      <c r="F17" s="406"/>
      <c r="G17" s="407"/>
      <c r="H17" s="407"/>
      <c r="I17" s="407"/>
      <c r="J17" s="407"/>
      <c r="K17" s="407"/>
      <c r="L17" s="407"/>
      <c r="M17" s="407"/>
      <c r="N17" s="407"/>
      <c r="O17" s="408"/>
      <c r="P17" s="321"/>
      <c r="Q17" s="322"/>
      <c r="R17" s="322"/>
      <c r="S17" s="322"/>
      <c r="T17" s="322"/>
      <c r="U17" s="322"/>
      <c r="V17" s="322"/>
      <c r="W17" s="322"/>
      <c r="X17" s="322"/>
      <c r="Y17" s="322"/>
      <c r="Z17" s="322"/>
      <c r="AA17" s="322"/>
      <c r="AB17" s="322"/>
      <c r="AC17" s="322"/>
      <c r="AD17" s="323"/>
      <c r="AG17" s="542"/>
      <c r="AH17" s="317"/>
      <c r="AI17" s="318"/>
      <c r="AJ17" s="318"/>
      <c r="AK17" s="319"/>
      <c r="AL17" s="142"/>
      <c r="AM17" s="134"/>
      <c r="AN17" s="134"/>
      <c r="AO17" s="134"/>
      <c r="AP17" s="134"/>
      <c r="AQ17" s="134"/>
      <c r="AR17" s="134"/>
      <c r="AS17" s="134"/>
      <c r="AT17" s="134"/>
      <c r="AU17" s="134"/>
      <c r="AV17" s="134"/>
      <c r="AW17" s="134"/>
      <c r="AX17" s="134"/>
      <c r="AY17" s="134"/>
      <c r="AZ17" s="134"/>
      <c r="BA17" s="134"/>
      <c r="BB17" s="134"/>
      <c r="BC17" s="134"/>
      <c r="BD17" s="134"/>
      <c r="BE17" s="134"/>
      <c r="BF17" s="134"/>
      <c r="BG17" s="134"/>
      <c r="BH17" s="134"/>
      <c r="BI17" s="560"/>
      <c r="DI17" s="6"/>
      <c r="DJ17" s="6"/>
    </row>
    <row r="18" spans="1:133" ht="13.5" customHeight="1">
      <c r="B18" s="285"/>
      <c r="C18" s="324" t="s">
        <v>470</v>
      </c>
      <c r="D18" s="325"/>
      <c r="E18" s="326"/>
      <c r="F18" s="339"/>
      <c r="G18" s="340"/>
      <c r="H18" s="340"/>
      <c r="I18" s="340"/>
      <c r="J18" s="340"/>
      <c r="K18" s="340"/>
      <c r="L18" s="340"/>
      <c r="M18" s="341"/>
      <c r="N18" s="366" t="s">
        <v>258</v>
      </c>
      <c r="O18" s="445"/>
      <c r="P18" s="501"/>
      <c r="Q18" s="502"/>
      <c r="R18" s="444" t="s">
        <v>9</v>
      </c>
      <c r="S18" s="445"/>
      <c r="T18" s="513"/>
      <c r="U18" s="514"/>
      <c r="V18" s="514"/>
      <c r="W18" s="514"/>
      <c r="X18" s="514"/>
      <c r="Y18" s="514"/>
      <c r="Z18" s="514"/>
      <c r="AA18" s="514"/>
      <c r="AB18" s="290" t="s">
        <v>48</v>
      </c>
      <c r="AC18" s="496"/>
      <c r="AD18" s="331" t="s">
        <v>10</v>
      </c>
      <c r="AG18" s="542"/>
      <c r="AH18" s="520" t="s">
        <v>205</v>
      </c>
      <c r="AI18" s="521"/>
      <c r="AJ18" s="521"/>
      <c r="AK18" s="522"/>
      <c r="AL18" s="545"/>
      <c r="AM18" s="546"/>
      <c r="AN18" s="546"/>
      <c r="AO18" s="546"/>
      <c r="AP18" s="546"/>
      <c r="AQ18" s="547"/>
      <c r="AR18" s="545"/>
      <c r="AS18" s="546"/>
      <c r="AT18" s="546"/>
      <c r="AU18" s="546"/>
      <c r="AV18" s="546"/>
      <c r="AW18" s="547"/>
      <c r="AX18" s="545"/>
      <c r="AY18" s="546"/>
      <c r="AZ18" s="546"/>
      <c r="BA18" s="546"/>
      <c r="BB18" s="546"/>
      <c r="BC18" s="547"/>
      <c r="BD18" s="545"/>
      <c r="BE18" s="546"/>
      <c r="BF18" s="546"/>
      <c r="BG18" s="546"/>
      <c r="BH18" s="546"/>
      <c r="BI18" s="548"/>
      <c r="DI18" s="6"/>
      <c r="DJ18" s="6"/>
    </row>
    <row r="19" spans="1:133" ht="13.5" customHeight="1">
      <c r="B19" s="285"/>
      <c r="C19" s="327"/>
      <c r="D19" s="327"/>
      <c r="E19" s="328"/>
      <c r="F19" s="334" t="s">
        <v>487</v>
      </c>
      <c r="G19" s="335"/>
      <c r="H19" s="335"/>
      <c r="I19" s="335"/>
      <c r="J19" s="335"/>
      <c r="K19" s="335"/>
      <c r="L19" s="335"/>
      <c r="M19" s="338" t="s">
        <v>8</v>
      </c>
      <c r="N19" s="446"/>
      <c r="O19" s="447"/>
      <c r="P19" s="503"/>
      <c r="Q19" s="504"/>
      <c r="R19" s="446"/>
      <c r="S19" s="447"/>
      <c r="T19" s="515"/>
      <c r="U19" s="516"/>
      <c r="V19" s="516"/>
      <c r="W19" s="516"/>
      <c r="X19" s="516"/>
      <c r="Y19" s="516"/>
      <c r="Z19" s="516"/>
      <c r="AA19" s="516"/>
      <c r="AB19" s="494"/>
      <c r="AC19" s="497"/>
      <c r="AD19" s="332"/>
      <c r="AG19" s="542"/>
      <c r="AH19" s="520" t="s">
        <v>192</v>
      </c>
      <c r="AI19" s="521"/>
      <c r="AJ19" s="521"/>
      <c r="AK19" s="522"/>
      <c r="AL19" s="137"/>
      <c r="AM19" s="138"/>
      <c r="AN19" s="42" t="s">
        <v>6</v>
      </c>
      <c r="AO19" s="139"/>
      <c r="AP19" s="139"/>
      <c r="AQ19" s="43" t="s">
        <v>7</v>
      </c>
      <c r="AR19" s="137"/>
      <c r="AS19" s="138"/>
      <c r="AT19" s="42" t="s">
        <v>6</v>
      </c>
      <c r="AU19" s="139"/>
      <c r="AV19" s="139"/>
      <c r="AW19" s="43" t="s">
        <v>7</v>
      </c>
      <c r="AX19" s="137"/>
      <c r="AY19" s="138"/>
      <c r="AZ19" s="42" t="s">
        <v>6</v>
      </c>
      <c r="BA19" s="139"/>
      <c r="BB19" s="139"/>
      <c r="BC19" s="43" t="s">
        <v>7</v>
      </c>
      <c r="BD19" s="137"/>
      <c r="BE19" s="138"/>
      <c r="BF19" s="42" t="s">
        <v>6</v>
      </c>
      <c r="BG19" s="139"/>
      <c r="BH19" s="139"/>
      <c r="BI19" s="44" t="s">
        <v>7</v>
      </c>
    </row>
    <row r="20" spans="1:133" ht="13.5" customHeight="1">
      <c r="B20" s="285"/>
      <c r="C20" s="329"/>
      <c r="D20" s="329"/>
      <c r="E20" s="330"/>
      <c r="F20" s="336"/>
      <c r="G20" s="337"/>
      <c r="H20" s="337"/>
      <c r="I20" s="337"/>
      <c r="J20" s="337"/>
      <c r="K20" s="337"/>
      <c r="L20" s="337"/>
      <c r="M20" s="333"/>
      <c r="N20" s="448"/>
      <c r="O20" s="449"/>
      <c r="P20" s="505"/>
      <c r="Q20" s="506"/>
      <c r="R20" s="448"/>
      <c r="S20" s="449"/>
      <c r="T20" s="517"/>
      <c r="U20" s="518"/>
      <c r="V20" s="518"/>
      <c r="W20" s="518"/>
      <c r="X20" s="518"/>
      <c r="Y20" s="518"/>
      <c r="Z20" s="518"/>
      <c r="AA20" s="518"/>
      <c r="AB20" s="495"/>
      <c r="AC20" s="498"/>
      <c r="AD20" s="333"/>
      <c r="AG20" s="542"/>
      <c r="AH20" s="538" t="s">
        <v>193</v>
      </c>
      <c r="AI20" s="537"/>
      <c r="AJ20" s="535" t="s">
        <v>196</v>
      </c>
      <c r="AK20" s="535"/>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588"/>
    </row>
    <row r="21" spans="1:133" ht="13.5" customHeight="1">
      <c r="B21" s="285"/>
      <c r="C21" s="366" t="s">
        <v>11</v>
      </c>
      <c r="D21" s="465"/>
      <c r="E21" s="445"/>
      <c r="F21" s="45" t="s">
        <v>12</v>
      </c>
      <c r="G21" s="402"/>
      <c r="H21" s="402"/>
      <c r="I21" s="402"/>
      <c r="J21" s="402"/>
      <c r="K21" s="402"/>
      <c r="L21" s="402"/>
      <c r="M21" s="402"/>
      <c r="N21" s="402"/>
      <c r="O21" s="402"/>
      <c r="P21" s="402"/>
      <c r="Q21" s="402"/>
      <c r="R21" s="402"/>
      <c r="S21" s="402"/>
      <c r="T21" s="402"/>
      <c r="U21" s="403"/>
      <c r="V21" s="450" t="s">
        <v>175</v>
      </c>
      <c r="W21" s="450"/>
      <c r="X21" s="527"/>
      <c r="Y21" s="527"/>
      <c r="Z21" s="527"/>
      <c r="AA21" s="527"/>
      <c r="AB21" s="527"/>
      <c r="AC21" s="527"/>
      <c r="AD21" s="527"/>
      <c r="AG21" s="542"/>
      <c r="AH21" s="539"/>
      <c r="AI21" s="540"/>
      <c r="AJ21" s="536" t="s">
        <v>35</v>
      </c>
      <c r="AK21" s="537"/>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588"/>
    </row>
    <row r="22" spans="1:133" ht="13.5" customHeight="1">
      <c r="B22" s="285"/>
      <c r="C22" s="446"/>
      <c r="D22" s="466"/>
      <c r="E22" s="447"/>
      <c r="F22" s="391"/>
      <c r="G22" s="392"/>
      <c r="H22" s="392"/>
      <c r="I22" s="392"/>
      <c r="J22" s="392"/>
      <c r="K22" s="392"/>
      <c r="L22" s="392"/>
      <c r="M22" s="392"/>
      <c r="N22" s="392"/>
      <c r="O22" s="392"/>
      <c r="P22" s="392"/>
      <c r="Q22" s="392"/>
      <c r="R22" s="392"/>
      <c r="S22" s="392"/>
      <c r="T22" s="392"/>
      <c r="U22" s="393"/>
      <c r="V22" s="423" t="s">
        <v>40</v>
      </c>
      <c r="W22" s="423"/>
      <c r="X22" s="424"/>
      <c r="Y22" s="425"/>
      <c r="Z22" s="425"/>
      <c r="AA22" s="425"/>
      <c r="AB22" s="425"/>
      <c r="AC22" s="425"/>
      <c r="AD22" s="425"/>
      <c r="AE22" s="46"/>
      <c r="AF22" s="46"/>
      <c r="AG22" s="543"/>
      <c r="AH22" s="539"/>
      <c r="AI22" s="540"/>
      <c r="AJ22" s="381"/>
      <c r="AK22" s="319"/>
      <c r="AL22" s="533" t="s">
        <v>344</v>
      </c>
      <c r="AM22" s="533"/>
      <c r="AN22" s="534"/>
      <c r="AO22" s="13"/>
      <c r="AP22" s="14"/>
      <c r="AQ22" s="47" t="s">
        <v>343</v>
      </c>
      <c r="AR22" s="533" t="s">
        <v>344</v>
      </c>
      <c r="AS22" s="533"/>
      <c r="AT22" s="534"/>
      <c r="AU22" s="13"/>
      <c r="AV22" s="14"/>
      <c r="AW22" s="47" t="s">
        <v>343</v>
      </c>
      <c r="AX22" s="533" t="s">
        <v>344</v>
      </c>
      <c r="AY22" s="533"/>
      <c r="AZ22" s="534"/>
      <c r="BA22" s="13"/>
      <c r="BB22" s="14"/>
      <c r="BC22" s="47" t="s">
        <v>343</v>
      </c>
      <c r="BD22" s="533" t="s">
        <v>344</v>
      </c>
      <c r="BE22" s="533"/>
      <c r="BF22" s="534"/>
      <c r="BG22" s="13"/>
      <c r="BH22" s="14"/>
      <c r="BI22" s="48" t="s">
        <v>343</v>
      </c>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row>
    <row r="23" spans="1:133" ht="13.5" customHeight="1">
      <c r="B23" s="286"/>
      <c r="C23" s="448"/>
      <c r="D23" s="467"/>
      <c r="E23" s="449"/>
      <c r="F23" s="394"/>
      <c r="G23" s="395"/>
      <c r="H23" s="395"/>
      <c r="I23" s="395"/>
      <c r="J23" s="395"/>
      <c r="K23" s="395"/>
      <c r="L23" s="395"/>
      <c r="M23" s="395"/>
      <c r="N23" s="395"/>
      <c r="O23" s="395"/>
      <c r="P23" s="395"/>
      <c r="Q23" s="395"/>
      <c r="R23" s="395"/>
      <c r="S23" s="395"/>
      <c r="T23" s="395"/>
      <c r="U23" s="396"/>
      <c r="V23" s="499" t="s">
        <v>44</v>
      </c>
      <c r="W23" s="499"/>
      <c r="X23" s="442"/>
      <c r="Y23" s="443"/>
      <c r="Z23" s="443"/>
      <c r="AA23" s="443"/>
      <c r="AB23" s="443"/>
      <c r="AC23" s="443"/>
      <c r="AD23" s="443"/>
      <c r="AE23" s="46"/>
      <c r="AF23" s="46"/>
      <c r="AG23" s="543"/>
      <c r="AH23" s="523" t="s">
        <v>199</v>
      </c>
      <c r="AI23" s="524"/>
      <c r="AJ23" s="524"/>
      <c r="AK23" s="525"/>
      <c r="AL23" s="135"/>
      <c r="AM23" s="135"/>
      <c r="AN23" s="135"/>
      <c r="AO23" s="135"/>
      <c r="AP23" s="135"/>
      <c r="AQ23" s="135"/>
      <c r="AR23" s="135"/>
      <c r="AS23" s="135"/>
      <c r="AT23" s="135"/>
      <c r="AU23" s="135"/>
      <c r="AV23" s="135"/>
      <c r="AW23" s="135"/>
      <c r="AX23" s="135"/>
      <c r="AY23" s="135"/>
      <c r="AZ23" s="135"/>
      <c r="BA23" s="135"/>
      <c r="BB23" s="135"/>
      <c r="BC23" s="135"/>
      <c r="BD23" s="136"/>
      <c r="BE23" s="136"/>
      <c r="BF23" s="136"/>
      <c r="BG23" s="136"/>
      <c r="BH23" s="136"/>
      <c r="BI23" s="140"/>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row>
    <row r="24" spans="1:133" ht="13.5" customHeight="1">
      <c r="B24" s="284" t="s">
        <v>176</v>
      </c>
      <c r="C24" s="287" t="s">
        <v>19</v>
      </c>
      <c r="D24" s="287"/>
      <c r="E24" s="288"/>
      <c r="F24" s="289"/>
      <c r="G24" s="290"/>
      <c r="H24" s="290"/>
      <c r="I24" s="290"/>
      <c r="J24" s="290"/>
      <c r="K24" s="290"/>
      <c r="L24" s="290"/>
      <c r="M24" s="290"/>
      <c r="N24" s="290"/>
      <c r="O24" s="290"/>
      <c r="P24" s="290"/>
      <c r="Q24" s="290"/>
      <c r="R24" s="290"/>
      <c r="S24" s="284" t="s">
        <v>41</v>
      </c>
      <c r="T24" s="500" t="s">
        <v>14</v>
      </c>
      <c r="U24" s="252"/>
      <c r="V24" s="174"/>
      <c r="W24" s="175"/>
      <c r="X24" s="175"/>
      <c r="Y24" s="50" t="s">
        <v>6</v>
      </c>
      <c r="Z24" s="491"/>
      <c r="AA24" s="491"/>
      <c r="AB24" s="491"/>
      <c r="AC24" s="491"/>
      <c r="AD24" s="51" t="s">
        <v>7</v>
      </c>
      <c r="AE24" s="46"/>
      <c r="AF24" s="46"/>
      <c r="AG24" s="543"/>
      <c r="AH24" s="526"/>
      <c r="AI24" s="379"/>
      <c r="AJ24" s="379"/>
      <c r="AK24" s="380"/>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40"/>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c r="CO24" s="46"/>
      <c r="CP24" s="46"/>
      <c r="CQ24" s="46"/>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row>
    <row r="25" spans="1:133" ht="13.5" customHeight="1">
      <c r="A25" s="52"/>
      <c r="B25" s="285"/>
      <c r="C25" s="270"/>
      <c r="D25" s="270"/>
      <c r="E25" s="270"/>
      <c r="F25" s="270"/>
      <c r="G25" s="270"/>
      <c r="H25" s="270"/>
      <c r="I25" s="270"/>
      <c r="J25" s="270"/>
      <c r="K25" s="270"/>
      <c r="L25" s="270"/>
      <c r="M25" s="270"/>
      <c r="N25" s="270"/>
      <c r="O25" s="270"/>
      <c r="P25" s="270"/>
      <c r="Q25" s="270"/>
      <c r="R25" s="270"/>
      <c r="S25" s="285"/>
      <c r="T25" s="426"/>
      <c r="U25" s="427"/>
      <c r="V25" s="427"/>
      <c r="W25" s="427"/>
      <c r="X25" s="427"/>
      <c r="Y25" s="428"/>
      <c r="Z25" s="428"/>
      <c r="AA25" s="428"/>
      <c r="AB25" s="428"/>
      <c r="AC25" s="428"/>
      <c r="AD25" s="429"/>
      <c r="AE25" s="53"/>
      <c r="AF25" s="53"/>
      <c r="AG25" s="543"/>
      <c r="AH25" s="303" t="s">
        <v>200</v>
      </c>
      <c r="AI25" s="304"/>
      <c r="AJ25" s="304"/>
      <c r="AK25" s="305"/>
      <c r="AL25" s="178"/>
      <c r="AM25" s="179"/>
      <c r="AN25" s="179"/>
      <c r="AO25" s="179"/>
      <c r="AP25" s="179"/>
      <c r="AQ25" s="181"/>
      <c r="AR25" s="178"/>
      <c r="AS25" s="179"/>
      <c r="AT25" s="179"/>
      <c r="AU25" s="179"/>
      <c r="AV25" s="179"/>
      <c r="AW25" s="181"/>
      <c r="AX25" s="178"/>
      <c r="AY25" s="179"/>
      <c r="AZ25" s="179"/>
      <c r="BA25" s="179"/>
      <c r="BB25" s="179"/>
      <c r="BC25" s="181"/>
      <c r="BD25" s="178"/>
      <c r="BE25" s="179"/>
      <c r="BF25" s="179"/>
      <c r="BG25" s="179"/>
      <c r="BH25" s="179"/>
      <c r="BI25" s="180"/>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c r="CO25" s="46"/>
      <c r="CP25" s="46"/>
      <c r="CQ25" s="46"/>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row>
    <row r="26" spans="1:133" ht="13.5" customHeight="1">
      <c r="A26" s="54"/>
      <c r="B26" s="285"/>
      <c r="C26" s="270"/>
      <c r="D26" s="270"/>
      <c r="E26" s="270"/>
      <c r="F26" s="270"/>
      <c r="G26" s="270"/>
      <c r="H26" s="270"/>
      <c r="I26" s="270"/>
      <c r="J26" s="270"/>
      <c r="K26" s="270"/>
      <c r="L26" s="270"/>
      <c r="M26" s="270"/>
      <c r="N26" s="270"/>
      <c r="O26" s="270"/>
      <c r="P26" s="270"/>
      <c r="Q26" s="270"/>
      <c r="R26" s="270"/>
      <c r="S26" s="285"/>
      <c r="T26" s="430"/>
      <c r="U26" s="431"/>
      <c r="V26" s="431"/>
      <c r="W26" s="431"/>
      <c r="X26" s="431"/>
      <c r="Y26" s="417"/>
      <c r="Z26" s="417"/>
      <c r="AA26" s="417"/>
      <c r="AB26" s="417"/>
      <c r="AC26" s="417"/>
      <c r="AD26" s="432"/>
      <c r="AE26" s="55"/>
      <c r="AF26" s="46"/>
      <c r="AG26" s="543"/>
      <c r="AH26" s="303" t="s">
        <v>16</v>
      </c>
      <c r="AI26" s="304"/>
      <c r="AJ26" s="304"/>
      <c r="AK26" s="305"/>
      <c r="AL26" s="178"/>
      <c r="AM26" s="179"/>
      <c r="AN26" s="179"/>
      <c r="AO26" s="179"/>
      <c r="AP26" s="179"/>
      <c r="AQ26" s="181"/>
      <c r="AR26" s="178"/>
      <c r="AS26" s="179"/>
      <c r="AT26" s="179"/>
      <c r="AU26" s="179"/>
      <c r="AV26" s="179"/>
      <c r="AW26" s="181"/>
      <c r="AX26" s="178"/>
      <c r="AY26" s="179"/>
      <c r="AZ26" s="179"/>
      <c r="BA26" s="179"/>
      <c r="BB26" s="179"/>
      <c r="BC26" s="181"/>
      <c r="BD26" s="178"/>
      <c r="BE26" s="179"/>
      <c r="BF26" s="179"/>
      <c r="BG26" s="179"/>
      <c r="BH26" s="179"/>
      <c r="BI26" s="180"/>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c r="CO26" s="46"/>
      <c r="CP26" s="46"/>
      <c r="CQ26" s="46"/>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row>
    <row r="27" spans="1:133" ht="13.5" customHeight="1">
      <c r="B27" s="285"/>
      <c r="C27" s="270"/>
      <c r="D27" s="270"/>
      <c r="E27" s="270"/>
      <c r="F27" s="270"/>
      <c r="G27" s="270"/>
      <c r="H27" s="270"/>
      <c r="I27" s="270"/>
      <c r="J27" s="270"/>
      <c r="K27" s="270"/>
      <c r="L27" s="270"/>
      <c r="M27" s="270"/>
      <c r="N27" s="270"/>
      <c r="O27" s="270"/>
      <c r="P27" s="270"/>
      <c r="Q27" s="270"/>
      <c r="R27" s="270"/>
      <c r="S27" s="285"/>
      <c r="T27" s="430"/>
      <c r="U27" s="431"/>
      <c r="V27" s="431"/>
      <c r="W27" s="431"/>
      <c r="X27" s="431"/>
      <c r="Y27" s="417"/>
      <c r="Z27" s="417"/>
      <c r="AA27" s="417"/>
      <c r="AB27" s="417"/>
      <c r="AC27" s="417"/>
      <c r="AD27" s="432"/>
      <c r="AE27" s="46"/>
      <c r="AF27" s="46"/>
      <c r="AG27" s="543"/>
      <c r="AH27" s="528" t="s">
        <v>201</v>
      </c>
      <c r="AI27" s="529" t="s">
        <v>318</v>
      </c>
      <c r="AJ27" s="530"/>
      <c r="AK27" s="530"/>
      <c r="AL27" s="530"/>
      <c r="AM27" s="530"/>
      <c r="AN27" s="530"/>
      <c r="AO27" s="530"/>
      <c r="AP27" s="530"/>
      <c r="AQ27" s="530"/>
      <c r="AR27" s="530"/>
      <c r="AS27" s="530"/>
      <c r="AT27" s="530"/>
      <c r="AU27" s="530"/>
      <c r="AV27" s="530"/>
      <c r="AW27" s="530"/>
      <c r="AX27" s="530"/>
      <c r="AY27" s="530"/>
      <c r="AZ27" s="530"/>
      <c r="BA27" s="530"/>
      <c r="BB27" s="530"/>
      <c r="BC27" s="530"/>
      <c r="BD27" s="530"/>
      <c r="BE27" s="530"/>
      <c r="BF27" s="530"/>
      <c r="BG27" s="530"/>
      <c r="BH27" s="530"/>
      <c r="BI27" s="531"/>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row>
    <row r="28" spans="1:133" ht="13.5" customHeight="1">
      <c r="B28" s="285"/>
      <c r="C28" s="412"/>
      <c r="D28" s="412"/>
      <c r="E28" s="412"/>
      <c r="F28" s="412"/>
      <c r="G28" s="412"/>
      <c r="H28" s="412"/>
      <c r="I28" s="412"/>
      <c r="J28" s="412"/>
      <c r="K28" s="412"/>
      <c r="L28" s="412"/>
      <c r="M28" s="412"/>
      <c r="N28" s="412"/>
      <c r="O28" s="412"/>
      <c r="P28" s="412"/>
      <c r="Q28" s="412"/>
      <c r="R28" s="412"/>
      <c r="S28" s="285"/>
      <c r="T28" s="430"/>
      <c r="U28" s="431"/>
      <c r="V28" s="431"/>
      <c r="W28" s="431"/>
      <c r="X28" s="431"/>
      <c r="Y28" s="417"/>
      <c r="Z28" s="417"/>
      <c r="AA28" s="417"/>
      <c r="AB28" s="417"/>
      <c r="AC28" s="417"/>
      <c r="AD28" s="432"/>
      <c r="AE28" s="46"/>
      <c r="AF28" s="46"/>
      <c r="AG28" s="543"/>
      <c r="AH28" s="278"/>
      <c r="AI28" s="269"/>
      <c r="AJ28" s="270"/>
      <c r="AK28" s="270"/>
      <c r="AL28" s="270"/>
      <c r="AM28" s="270"/>
      <c r="AN28" s="270"/>
      <c r="AO28" s="270"/>
      <c r="AP28" s="270"/>
      <c r="AQ28" s="270"/>
      <c r="AR28" s="270"/>
      <c r="AS28" s="270"/>
      <c r="AT28" s="270"/>
      <c r="AU28" s="270"/>
      <c r="AV28" s="270"/>
      <c r="AW28" s="270"/>
      <c r="AX28" s="270"/>
      <c r="AY28" s="270"/>
      <c r="AZ28" s="270"/>
      <c r="BA28" s="270"/>
      <c r="BB28" s="270"/>
      <c r="BC28" s="270"/>
      <c r="BD28" s="270"/>
      <c r="BE28" s="270"/>
      <c r="BF28" s="270"/>
      <c r="BG28" s="270"/>
      <c r="BH28" s="270"/>
      <c r="BI28" s="283"/>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row>
    <row r="29" spans="1:133" ht="13.5" customHeight="1">
      <c r="B29" s="285"/>
      <c r="C29" s="409" t="s">
        <v>102</v>
      </c>
      <c r="D29" s="409"/>
      <c r="E29" s="409"/>
      <c r="F29" s="409"/>
      <c r="G29" s="409"/>
      <c r="H29" s="409"/>
      <c r="I29" s="409"/>
      <c r="J29" s="410"/>
      <c r="K29" s="400"/>
      <c r="L29" s="401"/>
      <c r="M29" s="401"/>
      <c r="N29" s="397" t="s">
        <v>177</v>
      </c>
      <c r="O29" s="398"/>
      <c r="P29" s="398"/>
      <c r="Q29" s="398"/>
      <c r="R29" s="399"/>
      <c r="S29" s="285"/>
      <c r="T29" s="430"/>
      <c r="U29" s="431"/>
      <c r="V29" s="431"/>
      <c r="W29" s="431"/>
      <c r="X29" s="431"/>
      <c r="Y29" s="417"/>
      <c r="Z29" s="417"/>
      <c r="AA29" s="417"/>
      <c r="AB29" s="417"/>
      <c r="AC29" s="417"/>
      <c r="AD29" s="432"/>
      <c r="AE29" s="46"/>
      <c r="AF29" s="46"/>
      <c r="AG29" s="543"/>
      <c r="AH29" s="278"/>
      <c r="AI29" s="269"/>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83"/>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row>
    <row r="30" spans="1:133" ht="13.5" customHeight="1">
      <c r="B30" s="285"/>
      <c r="C30" s="478" t="s">
        <v>173</v>
      </c>
      <c r="D30" s="266"/>
      <c r="E30" s="267"/>
      <c r="F30" s="267"/>
      <c r="G30" s="267"/>
      <c r="H30" s="267"/>
      <c r="I30" s="267"/>
      <c r="J30" s="267"/>
      <c r="K30" s="270"/>
      <c r="L30" s="270"/>
      <c r="M30" s="270"/>
      <c r="N30" s="266"/>
      <c r="O30" s="267"/>
      <c r="P30" s="267"/>
      <c r="Q30" s="267"/>
      <c r="R30" s="440"/>
      <c r="S30" s="285"/>
      <c r="T30" s="430"/>
      <c r="U30" s="431"/>
      <c r="V30" s="431"/>
      <c r="W30" s="431"/>
      <c r="X30" s="431"/>
      <c r="Y30" s="417"/>
      <c r="Z30" s="417"/>
      <c r="AA30" s="417"/>
      <c r="AB30" s="417"/>
      <c r="AC30" s="417"/>
      <c r="AD30" s="432"/>
      <c r="AE30" s="46"/>
      <c r="AF30" s="46"/>
      <c r="AG30" s="543"/>
      <c r="AH30" s="278"/>
      <c r="AI30" s="269"/>
      <c r="AJ30" s="270"/>
      <c r="AK30" s="270"/>
      <c r="AL30" s="270"/>
      <c r="AM30" s="270"/>
      <c r="AN30" s="270"/>
      <c r="AO30" s="270"/>
      <c r="AP30" s="270"/>
      <c r="AQ30" s="270"/>
      <c r="AR30" s="270"/>
      <c r="AS30" s="270"/>
      <c r="AT30" s="270"/>
      <c r="AU30" s="270"/>
      <c r="AV30" s="270"/>
      <c r="AW30" s="270"/>
      <c r="AX30" s="270"/>
      <c r="AY30" s="270"/>
      <c r="AZ30" s="270"/>
      <c r="BA30" s="270"/>
      <c r="BB30" s="270"/>
      <c r="BC30" s="270"/>
      <c r="BD30" s="270"/>
      <c r="BE30" s="270"/>
      <c r="BF30" s="270"/>
      <c r="BG30" s="270"/>
      <c r="BH30" s="270"/>
      <c r="BI30" s="283"/>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c r="CO30" s="46"/>
      <c r="CP30" s="46"/>
      <c r="CQ30" s="46"/>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row>
    <row r="31" spans="1:133" ht="13.5" customHeight="1">
      <c r="B31" s="285"/>
      <c r="C31" s="478"/>
      <c r="D31" s="269"/>
      <c r="E31" s="270"/>
      <c r="F31" s="270"/>
      <c r="G31" s="270"/>
      <c r="H31" s="270"/>
      <c r="I31" s="270"/>
      <c r="J31" s="270"/>
      <c r="K31" s="270"/>
      <c r="L31" s="270"/>
      <c r="M31" s="270"/>
      <c r="N31" s="269"/>
      <c r="O31" s="270"/>
      <c r="P31" s="270"/>
      <c r="Q31" s="270"/>
      <c r="R31" s="283"/>
      <c r="S31" s="285"/>
      <c r="T31" s="430"/>
      <c r="U31" s="431"/>
      <c r="V31" s="431"/>
      <c r="W31" s="431"/>
      <c r="X31" s="431"/>
      <c r="Y31" s="417"/>
      <c r="Z31" s="417"/>
      <c r="AA31" s="417"/>
      <c r="AB31" s="417"/>
      <c r="AC31" s="417"/>
      <c r="AD31" s="432"/>
      <c r="AE31" s="46"/>
      <c r="AF31" s="46"/>
      <c r="AG31" s="543"/>
      <c r="AH31" s="278"/>
      <c r="AI31" s="269"/>
      <c r="AJ31" s="270"/>
      <c r="AK31" s="270"/>
      <c r="AL31" s="270"/>
      <c r="AM31" s="270"/>
      <c r="AN31" s="270"/>
      <c r="AO31" s="270"/>
      <c r="AP31" s="270"/>
      <c r="AQ31" s="270"/>
      <c r="AR31" s="270"/>
      <c r="AS31" s="270"/>
      <c r="AT31" s="270"/>
      <c r="AU31" s="270"/>
      <c r="AV31" s="270"/>
      <c r="AW31" s="270"/>
      <c r="AX31" s="270"/>
      <c r="AY31" s="270"/>
      <c r="AZ31" s="270"/>
      <c r="BA31" s="270"/>
      <c r="BB31" s="270"/>
      <c r="BC31" s="270"/>
      <c r="BD31" s="270"/>
      <c r="BE31" s="270"/>
      <c r="BF31" s="270"/>
      <c r="BG31" s="270"/>
      <c r="BH31" s="270"/>
      <c r="BI31" s="283"/>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row>
    <row r="32" spans="1:133" ht="13.5" customHeight="1">
      <c r="B32" s="285"/>
      <c r="C32" s="478"/>
      <c r="D32" s="269"/>
      <c r="E32" s="270"/>
      <c r="F32" s="270"/>
      <c r="G32" s="270"/>
      <c r="H32" s="270"/>
      <c r="I32" s="270"/>
      <c r="J32" s="270"/>
      <c r="K32" s="270"/>
      <c r="L32" s="270"/>
      <c r="M32" s="270"/>
      <c r="N32" s="269"/>
      <c r="O32" s="270"/>
      <c r="P32" s="270"/>
      <c r="Q32" s="270"/>
      <c r="R32" s="283"/>
      <c r="S32" s="285"/>
      <c r="T32" s="430"/>
      <c r="U32" s="431"/>
      <c r="V32" s="431"/>
      <c r="W32" s="431"/>
      <c r="X32" s="431"/>
      <c r="Y32" s="417"/>
      <c r="Z32" s="417"/>
      <c r="AA32" s="417"/>
      <c r="AB32" s="417"/>
      <c r="AC32" s="417"/>
      <c r="AD32" s="432"/>
      <c r="AE32" s="46"/>
      <c r="AF32" s="46"/>
      <c r="AG32" s="543"/>
      <c r="AH32" s="278"/>
      <c r="AI32" s="269"/>
      <c r="AJ32" s="270"/>
      <c r="AK32" s="270"/>
      <c r="AL32" s="270"/>
      <c r="AM32" s="270"/>
      <c r="AN32" s="270"/>
      <c r="AO32" s="270"/>
      <c r="AP32" s="270"/>
      <c r="AQ32" s="270"/>
      <c r="AR32" s="270"/>
      <c r="AS32" s="270"/>
      <c r="AT32" s="270"/>
      <c r="AU32" s="270"/>
      <c r="AV32" s="270"/>
      <c r="AW32" s="270"/>
      <c r="AX32" s="270"/>
      <c r="AY32" s="270"/>
      <c r="AZ32" s="270"/>
      <c r="BA32" s="270"/>
      <c r="BB32" s="270"/>
      <c r="BC32" s="270"/>
      <c r="BD32" s="270"/>
      <c r="BE32" s="270"/>
      <c r="BF32" s="270"/>
      <c r="BG32" s="270"/>
      <c r="BH32" s="270"/>
      <c r="BI32" s="283"/>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DC32" s="46"/>
      <c r="DD32" s="46"/>
      <c r="DE32" s="46"/>
      <c r="DF32" s="46"/>
      <c r="DG32" s="46"/>
      <c r="DH32" s="46"/>
      <c r="DI32" s="46"/>
      <c r="DJ32" s="46"/>
      <c r="DK32" s="46"/>
      <c r="DL32" s="46"/>
      <c r="DM32" s="46"/>
      <c r="DN32" s="46"/>
      <c r="DO32" s="46"/>
      <c r="DP32" s="46"/>
      <c r="DQ32" s="46"/>
      <c r="DR32" s="46"/>
      <c r="DS32" s="46"/>
      <c r="DT32" s="46"/>
      <c r="DU32" s="46"/>
      <c r="DV32" s="46"/>
      <c r="DW32" s="46"/>
      <c r="DX32" s="46"/>
      <c r="DY32" s="46"/>
      <c r="DZ32" s="46"/>
      <c r="EA32" s="46"/>
      <c r="EB32" s="46"/>
      <c r="EC32" s="46"/>
    </row>
    <row r="33" spans="1:133" ht="13.5" customHeight="1">
      <c r="B33" s="285"/>
      <c r="C33" s="478"/>
      <c r="D33" s="269"/>
      <c r="E33" s="270"/>
      <c r="F33" s="270"/>
      <c r="G33" s="270"/>
      <c r="H33" s="270"/>
      <c r="I33" s="270"/>
      <c r="J33" s="270"/>
      <c r="K33" s="270"/>
      <c r="L33" s="270"/>
      <c r="M33" s="270"/>
      <c r="N33" s="269"/>
      <c r="O33" s="270"/>
      <c r="P33" s="270"/>
      <c r="Q33" s="270"/>
      <c r="R33" s="283"/>
      <c r="S33" s="285"/>
      <c r="T33" s="430"/>
      <c r="U33" s="431"/>
      <c r="V33" s="431"/>
      <c r="W33" s="431"/>
      <c r="X33" s="431"/>
      <c r="Y33" s="417"/>
      <c r="Z33" s="417"/>
      <c r="AA33" s="417"/>
      <c r="AB33" s="417"/>
      <c r="AC33" s="417"/>
      <c r="AD33" s="432"/>
      <c r="AE33" s="46"/>
      <c r="AF33" s="46"/>
      <c r="AG33" s="543"/>
      <c r="AH33" s="278"/>
      <c r="AI33" s="269"/>
      <c r="AJ33" s="270"/>
      <c r="AK33" s="270"/>
      <c r="AL33" s="270"/>
      <c r="AM33" s="270"/>
      <c r="AN33" s="270"/>
      <c r="AO33" s="270"/>
      <c r="AP33" s="270"/>
      <c r="AQ33" s="270"/>
      <c r="AR33" s="270"/>
      <c r="AS33" s="270"/>
      <c r="AT33" s="270"/>
      <c r="AU33" s="270"/>
      <c r="AV33" s="270"/>
      <c r="AW33" s="270"/>
      <c r="AX33" s="270"/>
      <c r="AY33" s="270"/>
      <c r="AZ33" s="270"/>
      <c r="BA33" s="270"/>
      <c r="BB33" s="270"/>
      <c r="BC33" s="270"/>
      <c r="BD33" s="270"/>
      <c r="BE33" s="270"/>
      <c r="BF33" s="270"/>
      <c r="BG33" s="270"/>
      <c r="BH33" s="270"/>
      <c r="BI33" s="283"/>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row>
    <row r="34" spans="1:133" ht="13.5" customHeight="1">
      <c r="B34" s="285"/>
      <c r="C34" s="478"/>
      <c r="D34" s="269"/>
      <c r="E34" s="270"/>
      <c r="F34" s="270"/>
      <c r="G34" s="270"/>
      <c r="H34" s="270"/>
      <c r="I34" s="270"/>
      <c r="J34" s="270"/>
      <c r="K34" s="270"/>
      <c r="L34" s="270"/>
      <c r="M34" s="270"/>
      <c r="N34" s="269"/>
      <c r="O34" s="270"/>
      <c r="P34" s="270"/>
      <c r="Q34" s="270"/>
      <c r="R34" s="283"/>
      <c r="S34" s="285"/>
      <c r="T34" s="430"/>
      <c r="U34" s="431"/>
      <c r="V34" s="431"/>
      <c r="W34" s="431"/>
      <c r="X34" s="431"/>
      <c r="Y34" s="417"/>
      <c r="Z34" s="417"/>
      <c r="AA34" s="417"/>
      <c r="AB34" s="417"/>
      <c r="AC34" s="417"/>
      <c r="AD34" s="432"/>
      <c r="AE34" s="46"/>
      <c r="AF34" s="46"/>
      <c r="AG34" s="544"/>
      <c r="AH34" s="279"/>
      <c r="AI34" s="272"/>
      <c r="AJ34" s="273"/>
      <c r="AK34" s="273"/>
      <c r="AL34" s="273"/>
      <c r="AM34" s="273"/>
      <c r="AN34" s="273"/>
      <c r="AO34" s="273"/>
      <c r="AP34" s="273"/>
      <c r="AQ34" s="273"/>
      <c r="AR34" s="273"/>
      <c r="AS34" s="273"/>
      <c r="AT34" s="273"/>
      <c r="AU34" s="273"/>
      <c r="AV34" s="273"/>
      <c r="AW34" s="273"/>
      <c r="AX34" s="273"/>
      <c r="AY34" s="273"/>
      <c r="AZ34" s="273"/>
      <c r="BA34" s="273"/>
      <c r="BB34" s="273"/>
      <c r="BC34" s="273"/>
      <c r="BD34" s="273"/>
      <c r="BE34" s="273"/>
      <c r="BF34" s="273"/>
      <c r="BG34" s="273"/>
      <c r="BH34" s="273"/>
      <c r="BI34" s="532"/>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row>
    <row r="35" spans="1:133" ht="13.5" customHeight="1">
      <c r="B35" s="285"/>
      <c r="C35" s="478"/>
      <c r="D35" s="411"/>
      <c r="E35" s="412"/>
      <c r="F35" s="412"/>
      <c r="G35" s="412"/>
      <c r="H35" s="412"/>
      <c r="I35" s="412"/>
      <c r="J35" s="412"/>
      <c r="K35" s="412"/>
      <c r="L35" s="412"/>
      <c r="M35" s="412"/>
      <c r="N35" s="269"/>
      <c r="O35" s="270"/>
      <c r="P35" s="270"/>
      <c r="Q35" s="270"/>
      <c r="R35" s="283"/>
      <c r="S35" s="285"/>
      <c r="T35" s="430"/>
      <c r="U35" s="431"/>
      <c r="V35" s="431"/>
      <c r="W35" s="431"/>
      <c r="X35" s="431"/>
      <c r="Y35" s="431"/>
      <c r="Z35" s="431"/>
      <c r="AA35" s="431"/>
      <c r="AB35" s="431"/>
      <c r="AC35" s="431"/>
      <c r="AD35" s="433"/>
      <c r="AG35" s="162" t="s">
        <v>25</v>
      </c>
      <c r="AH35" s="171" t="s">
        <v>33</v>
      </c>
      <c r="AI35" s="172"/>
      <c r="AJ35" s="173"/>
      <c r="AK35" s="174"/>
      <c r="AL35" s="175"/>
      <c r="AM35" s="175"/>
      <c r="AN35" s="175"/>
      <c r="AO35" s="175"/>
      <c r="AP35" s="67" t="s">
        <v>471</v>
      </c>
      <c r="AQ35" s="153"/>
      <c r="AR35" s="153"/>
      <c r="AS35" s="153"/>
      <c r="AT35" s="56" t="s">
        <v>7</v>
      </c>
      <c r="AU35" s="150" t="s">
        <v>347</v>
      </c>
      <c r="AV35" s="151"/>
      <c r="AW35" s="151"/>
      <c r="AX35" s="151"/>
      <c r="AY35" s="151"/>
      <c r="AZ35" s="151"/>
      <c r="BA35" s="151"/>
      <c r="BB35" s="151"/>
      <c r="BC35" s="151"/>
      <c r="BD35" s="151"/>
      <c r="BE35" s="151"/>
      <c r="BF35" s="151"/>
      <c r="BG35" s="151"/>
      <c r="BH35" s="151"/>
      <c r="BI35" s="152"/>
      <c r="BJ35" s="46"/>
      <c r="BK35" s="46"/>
      <c r="BL35" s="519"/>
      <c r="BM35" s="519"/>
      <c r="BN35" s="519"/>
      <c r="BO35" s="519"/>
      <c r="BP35" s="519"/>
      <c r="BQ35" s="519"/>
      <c r="BR35" s="519"/>
      <c r="BS35" s="519"/>
      <c r="BT35" s="519"/>
      <c r="BU35" s="519"/>
      <c r="BV35" s="519"/>
      <c r="BW35" s="519"/>
      <c r="BX35" s="519"/>
      <c r="BY35" s="519"/>
      <c r="BZ35" s="519"/>
      <c r="CA35" s="519"/>
      <c r="CB35" s="519"/>
      <c r="CC35" s="519"/>
      <c r="CD35" s="519"/>
      <c r="CE35" s="519"/>
      <c r="CF35" s="46"/>
      <c r="CG35" s="46"/>
      <c r="CH35" s="46"/>
      <c r="CI35" s="46"/>
      <c r="CJ35" s="46"/>
      <c r="CK35" s="46"/>
      <c r="CL35" s="46"/>
      <c r="CM35" s="46"/>
      <c r="CN35" s="46"/>
      <c r="CO35" s="46"/>
      <c r="CP35" s="46"/>
      <c r="CQ35" s="46"/>
      <c r="DC35" s="46"/>
      <c r="DD35" s="46"/>
      <c r="DE35" s="46"/>
      <c r="DF35" s="46"/>
      <c r="DG35" s="46"/>
      <c r="DH35" s="46"/>
      <c r="DI35" s="46"/>
      <c r="DJ35" s="46"/>
      <c r="DK35" s="46"/>
      <c r="DL35" s="46"/>
      <c r="DM35" s="46"/>
      <c r="DN35" s="46"/>
      <c r="DO35" s="46"/>
      <c r="DP35" s="46"/>
      <c r="DQ35" s="46"/>
      <c r="DR35" s="46"/>
      <c r="DS35" s="46"/>
      <c r="DT35" s="46"/>
      <c r="DU35" s="46"/>
      <c r="DV35" s="46"/>
      <c r="DW35" s="46"/>
      <c r="DX35" s="46"/>
      <c r="DY35" s="46"/>
      <c r="DZ35" s="46"/>
      <c r="EA35" s="46"/>
      <c r="EB35" s="46"/>
      <c r="EC35" s="46"/>
    </row>
    <row r="36" spans="1:133" ht="13.5" customHeight="1">
      <c r="B36" s="285"/>
      <c r="C36" s="478" t="s">
        <v>174</v>
      </c>
      <c r="D36" s="266"/>
      <c r="E36" s="267"/>
      <c r="F36" s="267"/>
      <c r="G36" s="267"/>
      <c r="H36" s="267"/>
      <c r="I36" s="267"/>
      <c r="J36" s="267"/>
      <c r="K36" s="267"/>
      <c r="L36" s="267"/>
      <c r="M36" s="267"/>
      <c r="N36" s="269"/>
      <c r="O36" s="270"/>
      <c r="P36" s="270"/>
      <c r="Q36" s="270"/>
      <c r="R36" s="283"/>
      <c r="S36" s="285"/>
      <c r="T36" s="430"/>
      <c r="U36" s="431"/>
      <c r="V36" s="431"/>
      <c r="W36" s="431"/>
      <c r="X36" s="431"/>
      <c r="Y36" s="431"/>
      <c r="Z36" s="431"/>
      <c r="AA36" s="431"/>
      <c r="AB36" s="431"/>
      <c r="AC36" s="431"/>
      <c r="AD36" s="433"/>
      <c r="AG36" s="163"/>
      <c r="AH36" s="147" t="s">
        <v>46</v>
      </c>
      <c r="AI36" s="147"/>
      <c r="AJ36" s="147"/>
      <c r="AK36" s="144"/>
      <c r="AL36" s="145"/>
      <c r="AM36" s="147" t="s">
        <v>45</v>
      </c>
      <c r="AN36" s="147"/>
      <c r="AO36" s="147"/>
      <c r="AP36" s="168"/>
      <c r="AQ36" s="168"/>
      <c r="AR36" s="265"/>
      <c r="AS36" s="265"/>
      <c r="AT36" s="265"/>
      <c r="AU36" s="294"/>
      <c r="AV36" s="295"/>
      <c r="AW36" s="295"/>
      <c r="AX36" s="295"/>
      <c r="AY36" s="295"/>
      <c r="AZ36" s="295"/>
      <c r="BA36" s="295"/>
      <c r="BB36" s="295"/>
      <c r="BC36" s="295"/>
      <c r="BD36" s="295"/>
      <c r="BE36" s="295"/>
      <c r="BF36" s="295"/>
      <c r="BG36" s="295"/>
      <c r="BH36" s="295"/>
      <c r="BI36" s="296"/>
      <c r="BJ36" s="46"/>
      <c r="BK36" s="46"/>
      <c r="BL36" s="519"/>
      <c r="BM36" s="519"/>
      <c r="BN36" s="519"/>
      <c r="BO36" s="519"/>
      <c r="BP36" s="519"/>
      <c r="BQ36" s="519"/>
      <c r="BR36" s="519"/>
      <c r="BS36" s="519"/>
      <c r="BT36" s="519"/>
      <c r="BU36" s="519"/>
      <c r="BV36" s="519"/>
      <c r="BW36" s="519"/>
      <c r="BX36" s="519"/>
      <c r="BY36" s="519"/>
      <c r="BZ36" s="519"/>
      <c r="CA36" s="519"/>
      <c r="CB36" s="519"/>
      <c r="CC36" s="519"/>
      <c r="CD36" s="519"/>
      <c r="CE36" s="519"/>
      <c r="CF36" s="46"/>
      <c r="CG36" s="46"/>
      <c r="CH36" s="46"/>
      <c r="CI36" s="46"/>
      <c r="CJ36" s="46"/>
      <c r="CK36" s="46"/>
      <c r="CL36" s="46"/>
      <c r="CM36" s="46"/>
      <c r="CN36" s="46"/>
      <c r="CO36" s="46"/>
      <c r="CP36" s="46"/>
      <c r="CQ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c r="EB36" s="46"/>
      <c r="EC36" s="46"/>
    </row>
    <row r="37" spans="1:133" ht="13.5" customHeight="1">
      <c r="B37" s="285"/>
      <c r="C37" s="478"/>
      <c r="D37" s="269"/>
      <c r="E37" s="270"/>
      <c r="F37" s="270"/>
      <c r="G37" s="270"/>
      <c r="H37" s="270"/>
      <c r="I37" s="270"/>
      <c r="J37" s="270"/>
      <c r="K37" s="270"/>
      <c r="L37" s="270"/>
      <c r="M37" s="270"/>
      <c r="N37" s="269"/>
      <c r="O37" s="270"/>
      <c r="P37" s="270"/>
      <c r="Q37" s="270"/>
      <c r="R37" s="283"/>
      <c r="S37" s="285"/>
      <c r="T37" s="430"/>
      <c r="U37" s="431"/>
      <c r="V37" s="431"/>
      <c r="W37" s="431"/>
      <c r="X37" s="431"/>
      <c r="Y37" s="431"/>
      <c r="Z37" s="431"/>
      <c r="AA37" s="431"/>
      <c r="AB37" s="431"/>
      <c r="AC37" s="431"/>
      <c r="AD37" s="433"/>
      <c r="AG37" s="163"/>
      <c r="AH37" s="262" t="s">
        <v>26</v>
      </c>
      <c r="AI37" s="147" t="s">
        <v>29</v>
      </c>
      <c r="AJ37" s="147"/>
      <c r="AK37" s="166"/>
      <c r="AL37" s="167"/>
      <c r="AM37" s="57" t="s">
        <v>6</v>
      </c>
      <c r="AN37" s="177"/>
      <c r="AO37" s="177"/>
      <c r="AP37" s="42" t="s">
        <v>346</v>
      </c>
      <c r="AQ37" s="147" t="s">
        <v>345</v>
      </c>
      <c r="AR37" s="147"/>
      <c r="AS37" s="169"/>
      <c r="AT37" s="170"/>
      <c r="AU37" s="294"/>
      <c r="AV37" s="295"/>
      <c r="AW37" s="295"/>
      <c r="AX37" s="295"/>
      <c r="AY37" s="295"/>
      <c r="AZ37" s="295"/>
      <c r="BA37" s="295"/>
      <c r="BB37" s="295"/>
      <c r="BC37" s="295"/>
      <c r="BD37" s="295"/>
      <c r="BE37" s="295"/>
      <c r="BF37" s="295"/>
      <c r="BG37" s="295"/>
      <c r="BH37" s="295"/>
      <c r="BI37" s="296"/>
      <c r="BJ37" s="46"/>
      <c r="BK37" s="46"/>
      <c r="BL37" s="519"/>
      <c r="BM37" s="519"/>
      <c r="BN37" s="519"/>
      <c r="BO37" s="519"/>
      <c r="BP37" s="519"/>
      <c r="BQ37" s="519"/>
      <c r="BR37" s="519"/>
      <c r="BS37" s="519"/>
      <c r="BT37" s="519"/>
      <c r="BU37" s="519"/>
      <c r="BV37" s="519"/>
      <c r="BW37" s="519"/>
      <c r="BX37" s="519"/>
      <c r="BY37" s="519"/>
      <c r="BZ37" s="519"/>
      <c r="CA37" s="519"/>
      <c r="CB37" s="519"/>
      <c r="CC37" s="519"/>
      <c r="CD37" s="519"/>
      <c r="CE37" s="519"/>
      <c r="CF37" s="46"/>
      <c r="CG37" s="46"/>
      <c r="CH37" s="46"/>
      <c r="CI37" s="46"/>
      <c r="CJ37" s="46"/>
      <c r="CK37" s="46"/>
      <c r="CL37" s="46"/>
      <c r="CM37" s="46"/>
      <c r="CN37" s="46"/>
      <c r="CO37" s="46"/>
      <c r="CP37" s="46"/>
      <c r="CQ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row>
    <row r="38" spans="1:133" ht="13.5" customHeight="1">
      <c r="B38" s="285"/>
      <c r="C38" s="478"/>
      <c r="D38" s="269"/>
      <c r="E38" s="270"/>
      <c r="F38" s="270"/>
      <c r="G38" s="270"/>
      <c r="H38" s="270"/>
      <c r="I38" s="270"/>
      <c r="J38" s="270"/>
      <c r="K38" s="270"/>
      <c r="L38" s="270"/>
      <c r="M38" s="270"/>
      <c r="N38" s="269"/>
      <c r="O38" s="270"/>
      <c r="P38" s="270"/>
      <c r="Q38" s="270"/>
      <c r="R38" s="283"/>
      <c r="S38" s="285"/>
      <c r="T38" s="430"/>
      <c r="U38" s="431"/>
      <c r="V38" s="431"/>
      <c r="W38" s="431"/>
      <c r="X38" s="431"/>
      <c r="Y38" s="417"/>
      <c r="Z38" s="417"/>
      <c r="AA38" s="417"/>
      <c r="AB38" s="417"/>
      <c r="AC38" s="417"/>
      <c r="AD38" s="432"/>
      <c r="AE38" s="46"/>
      <c r="AF38" s="46"/>
      <c r="AG38" s="163"/>
      <c r="AH38" s="263"/>
      <c r="AI38" s="147" t="s">
        <v>30</v>
      </c>
      <c r="AJ38" s="147"/>
      <c r="AK38" s="168"/>
      <c r="AL38" s="168"/>
      <c r="AM38" s="147" t="s">
        <v>28</v>
      </c>
      <c r="AN38" s="147"/>
      <c r="AO38" s="168"/>
      <c r="AP38" s="168"/>
      <c r="AQ38" s="147" t="s">
        <v>181</v>
      </c>
      <c r="AR38" s="147"/>
      <c r="AS38" s="168"/>
      <c r="AT38" s="168"/>
      <c r="AU38" s="294"/>
      <c r="AV38" s="295"/>
      <c r="AW38" s="295"/>
      <c r="AX38" s="295"/>
      <c r="AY38" s="295"/>
      <c r="AZ38" s="295"/>
      <c r="BA38" s="295"/>
      <c r="BB38" s="295"/>
      <c r="BC38" s="295"/>
      <c r="BD38" s="295"/>
      <c r="BE38" s="295"/>
      <c r="BF38" s="295"/>
      <c r="BG38" s="295"/>
      <c r="BH38" s="295"/>
      <c r="BI38" s="296"/>
      <c r="BJ38" s="46"/>
      <c r="BK38" s="46"/>
      <c r="BL38" s="519"/>
      <c r="BM38" s="519"/>
      <c r="BN38" s="519"/>
      <c r="BO38" s="519"/>
      <c r="BP38" s="519"/>
      <c r="BQ38" s="519"/>
      <c r="BR38" s="519"/>
      <c r="BS38" s="519"/>
      <c r="BT38" s="519"/>
      <c r="BU38" s="519"/>
      <c r="BV38" s="519"/>
      <c r="BW38" s="519"/>
      <c r="BX38" s="519"/>
      <c r="BY38" s="519"/>
      <c r="BZ38" s="519"/>
      <c r="CA38" s="519"/>
      <c r="CB38" s="519"/>
      <c r="CC38" s="519"/>
      <c r="CD38" s="519"/>
      <c r="CE38" s="519"/>
      <c r="CF38" s="46"/>
      <c r="CG38" s="46"/>
      <c r="CH38" s="46"/>
      <c r="CI38" s="46"/>
      <c r="CJ38" s="46"/>
      <c r="CK38" s="46"/>
      <c r="CL38" s="46"/>
      <c r="CM38" s="46"/>
      <c r="CN38" s="46"/>
      <c r="CO38" s="46"/>
      <c r="CP38" s="46"/>
      <c r="CQ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row>
    <row r="39" spans="1:133" ht="13.5" customHeight="1">
      <c r="B39" s="285"/>
      <c r="C39" s="478"/>
      <c r="D39" s="269"/>
      <c r="E39" s="270"/>
      <c r="F39" s="270"/>
      <c r="G39" s="270"/>
      <c r="H39" s="270"/>
      <c r="I39" s="270"/>
      <c r="J39" s="270"/>
      <c r="K39" s="270"/>
      <c r="L39" s="270"/>
      <c r="M39" s="270"/>
      <c r="N39" s="269"/>
      <c r="O39" s="270"/>
      <c r="P39" s="270"/>
      <c r="Q39" s="270"/>
      <c r="R39" s="283"/>
      <c r="S39" s="285"/>
      <c r="T39" s="430"/>
      <c r="U39" s="431"/>
      <c r="V39" s="431"/>
      <c r="W39" s="431"/>
      <c r="X39" s="431"/>
      <c r="Y39" s="417"/>
      <c r="Z39" s="417"/>
      <c r="AA39" s="417"/>
      <c r="AB39" s="417"/>
      <c r="AC39" s="417"/>
      <c r="AD39" s="432"/>
      <c r="AE39" s="46"/>
      <c r="AF39" s="46"/>
      <c r="AG39" s="163"/>
      <c r="AH39" s="263"/>
      <c r="AI39" s="147" t="s">
        <v>128</v>
      </c>
      <c r="AJ39" s="147"/>
      <c r="AK39" s="176"/>
      <c r="AL39" s="176"/>
      <c r="AM39" s="176"/>
      <c r="AN39" s="176"/>
      <c r="AO39" s="176"/>
      <c r="AP39" s="176"/>
      <c r="AQ39" s="176"/>
      <c r="AR39" s="176"/>
      <c r="AS39" s="176"/>
      <c r="AT39" s="176"/>
      <c r="AU39" s="294"/>
      <c r="AV39" s="295"/>
      <c r="AW39" s="295"/>
      <c r="AX39" s="295"/>
      <c r="AY39" s="295"/>
      <c r="AZ39" s="295"/>
      <c r="BA39" s="295"/>
      <c r="BB39" s="295"/>
      <c r="BC39" s="295"/>
      <c r="BD39" s="295"/>
      <c r="BE39" s="295"/>
      <c r="BF39" s="295"/>
      <c r="BG39" s="295"/>
      <c r="BH39" s="295"/>
      <c r="BI39" s="296"/>
      <c r="BJ39" s="46"/>
      <c r="BK39" s="46"/>
      <c r="BL39" s="519"/>
      <c r="BM39" s="519"/>
      <c r="BN39" s="519"/>
      <c r="BO39" s="519"/>
      <c r="BP39" s="519"/>
      <c r="BQ39" s="519"/>
      <c r="BR39" s="519"/>
      <c r="BS39" s="519"/>
      <c r="BT39" s="519"/>
      <c r="BU39" s="519"/>
      <c r="BV39" s="519"/>
      <c r="BW39" s="519"/>
      <c r="BX39" s="519"/>
      <c r="BY39" s="519"/>
      <c r="BZ39" s="519"/>
      <c r="CA39" s="519"/>
      <c r="CB39" s="519"/>
      <c r="CC39" s="519"/>
      <c r="CD39" s="519"/>
      <c r="CE39" s="519"/>
      <c r="CF39" s="46"/>
      <c r="CG39" s="46"/>
      <c r="CH39" s="46"/>
      <c r="CI39" s="46"/>
      <c r="CJ39" s="46"/>
      <c r="CK39" s="46"/>
      <c r="CL39" s="46"/>
      <c r="CM39" s="46"/>
      <c r="CN39" s="46"/>
      <c r="CO39" s="46"/>
      <c r="CP39" s="46"/>
      <c r="CQ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row>
    <row r="40" spans="1:133" ht="13.5" customHeight="1">
      <c r="B40" s="285"/>
      <c r="C40" s="478"/>
      <c r="D40" s="269"/>
      <c r="E40" s="270"/>
      <c r="F40" s="270"/>
      <c r="G40" s="270"/>
      <c r="H40" s="270"/>
      <c r="I40" s="270"/>
      <c r="J40" s="270"/>
      <c r="K40" s="270"/>
      <c r="L40" s="270"/>
      <c r="M40" s="270"/>
      <c r="N40" s="269"/>
      <c r="O40" s="270"/>
      <c r="P40" s="270"/>
      <c r="Q40" s="270"/>
      <c r="R40" s="283"/>
      <c r="S40" s="285"/>
      <c r="T40" s="430"/>
      <c r="U40" s="431"/>
      <c r="V40" s="431"/>
      <c r="W40" s="431"/>
      <c r="X40" s="431"/>
      <c r="Y40" s="417"/>
      <c r="Z40" s="417"/>
      <c r="AA40" s="417"/>
      <c r="AB40" s="417"/>
      <c r="AC40" s="417"/>
      <c r="AD40" s="432"/>
      <c r="AE40" s="46"/>
      <c r="AF40" s="58"/>
      <c r="AG40" s="163"/>
      <c r="AH40" s="509" t="s">
        <v>179</v>
      </c>
      <c r="AI40" s="198" t="s">
        <v>31</v>
      </c>
      <c r="AJ40" s="199"/>
      <c r="AK40" s="168"/>
      <c r="AL40" s="168"/>
      <c r="AM40" s="147" t="s">
        <v>345</v>
      </c>
      <c r="AN40" s="147"/>
      <c r="AO40" s="149"/>
      <c r="AP40" s="149"/>
      <c r="AQ40" s="147" t="s">
        <v>30</v>
      </c>
      <c r="AR40" s="147"/>
      <c r="AS40" s="143"/>
      <c r="AT40" s="143"/>
      <c r="AU40" s="294"/>
      <c r="AV40" s="295"/>
      <c r="AW40" s="295"/>
      <c r="AX40" s="295"/>
      <c r="AY40" s="295"/>
      <c r="AZ40" s="295"/>
      <c r="BA40" s="295"/>
      <c r="BB40" s="295"/>
      <c r="BC40" s="295"/>
      <c r="BD40" s="295"/>
      <c r="BE40" s="295"/>
      <c r="BF40" s="295"/>
      <c r="BG40" s="295"/>
      <c r="BH40" s="295"/>
      <c r="BI40" s="296"/>
      <c r="BJ40" s="46"/>
      <c r="BK40" s="46"/>
      <c r="BL40" s="519"/>
      <c r="BM40" s="519"/>
      <c r="BN40" s="519"/>
      <c r="BO40" s="519"/>
      <c r="BP40" s="519"/>
      <c r="BQ40" s="519"/>
      <c r="BR40" s="519"/>
      <c r="BS40" s="519"/>
      <c r="BT40" s="519"/>
      <c r="BU40" s="519"/>
      <c r="BV40" s="519"/>
      <c r="BW40" s="519"/>
      <c r="BX40" s="519"/>
      <c r="BY40" s="519"/>
      <c r="BZ40" s="519"/>
      <c r="CA40" s="519"/>
      <c r="CB40" s="519"/>
      <c r="CC40" s="519"/>
      <c r="CD40" s="519"/>
      <c r="CE40" s="519"/>
      <c r="CF40" s="46"/>
      <c r="CG40" s="46"/>
      <c r="CH40" s="46"/>
      <c r="CI40" s="46"/>
      <c r="CJ40" s="46"/>
      <c r="CK40" s="46"/>
      <c r="CL40" s="46"/>
      <c r="CM40" s="46"/>
      <c r="CN40" s="46"/>
      <c r="CO40" s="46"/>
      <c r="CP40" s="46"/>
      <c r="CQ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row>
    <row r="41" spans="1:133" ht="13.5" customHeight="1">
      <c r="A41" s="23"/>
      <c r="B41" s="286"/>
      <c r="C41" s="479"/>
      <c r="D41" s="269"/>
      <c r="E41" s="270"/>
      <c r="F41" s="270"/>
      <c r="G41" s="270"/>
      <c r="H41" s="270"/>
      <c r="I41" s="270"/>
      <c r="J41" s="270"/>
      <c r="K41" s="270"/>
      <c r="L41" s="270"/>
      <c r="M41" s="270"/>
      <c r="N41" s="269"/>
      <c r="O41" s="270"/>
      <c r="P41" s="270"/>
      <c r="Q41" s="270"/>
      <c r="R41" s="283"/>
      <c r="S41" s="285"/>
      <c r="T41" s="434"/>
      <c r="U41" s="435"/>
      <c r="V41" s="435"/>
      <c r="W41" s="435"/>
      <c r="X41" s="435"/>
      <c r="Y41" s="420"/>
      <c r="Z41" s="420"/>
      <c r="AA41" s="420"/>
      <c r="AB41" s="420"/>
      <c r="AC41" s="420"/>
      <c r="AD41" s="436"/>
      <c r="AE41" s="58"/>
      <c r="AF41" s="53"/>
      <c r="AG41" s="163"/>
      <c r="AH41" s="509"/>
      <c r="AI41" s="147" t="s">
        <v>128</v>
      </c>
      <c r="AJ41" s="147"/>
      <c r="AK41" s="176"/>
      <c r="AL41" s="176"/>
      <c r="AM41" s="176"/>
      <c r="AN41" s="176"/>
      <c r="AO41" s="176"/>
      <c r="AP41" s="176"/>
      <c r="AQ41" s="176"/>
      <c r="AR41" s="176"/>
      <c r="AS41" s="176"/>
      <c r="AT41" s="176"/>
      <c r="AU41" s="294"/>
      <c r="AV41" s="295"/>
      <c r="AW41" s="295"/>
      <c r="AX41" s="295"/>
      <c r="AY41" s="295"/>
      <c r="AZ41" s="295"/>
      <c r="BA41" s="295"/>
      <c r="BB41" s="295"/>
      <c r="BC41" s="295"/>
      <c r="BD41" s="295"/>
      <c r="BE41" s="295"/>
      <c r="BF41" s="295"/>
      <c r="BG41" s="295"/>
      <c r="BH41" s="295"/>
      <c r="BI41" s="296"/>
      <c r="BJ41" s="46"/>
      <c r="BK41" s="46"/>
      <c r="BL41" s="519"/>
      <c r="BM41" s="519"/>
      <c r="BN41" s="519"/>
      <c r="BO41" s="519"/>
      <c r="BP41" s="519"/>
      <c r="BQ41" s="519"/>
      <c r="BR41" s="519"/>
      <c r="BS41" s="519"/>
      <c r="BT41" s="519"/>
      <c r="BU41" s="519"/>
      <c r="BV41" s="519"/>
      <c r="BW41" s="519"/>
      <c r="BX41" s="519"/>
      <c r="BY41" s="519"/>
      <c r="BZ41" s="519"/>
      <c r="CA41" s="519"/>
      <c r="CB41" s="519"/>
      <c r="CC41" s="519"/>
      <c r="CD41" s="519"/>
      <c r="CE41" s="519"/>
      <c r="CF41" s="46"/>
      <c r="CG41" s="46"/>
      <c r="CH41" s="46"/>
      <c r="CI41" s="46"/>
      <c r="CJ41" s="46"/>
      <c r="CK41" s="46"/>
      <c r="CL41" s="46"/>
      <c r="CM41" s="46"/>
      <c r="CN41" s="46"/>
      <c r="CO41" s="46"/>
      <c r="CP41" s="46"/>
      <c r="CQ41" s="46"/>
      <c r="DC41" s="46"/>
      <c r="DD41" s="46"/>
      <c r="DE41" s="46"/>
      <c r="DF41" s="46"/>
      <c r="DG41" s="46"/>
      <c r="DH41" s="46"/>
      <c r="DI41" s="46"/>
      <c r="DJ41" s="46"/>
      <c r="DK41" s="46"/>
      <c r="DL41" s="46"/>
      <c r="DM41" s="46"/>
      <c r="DN41" s="46"/>
      <c r="DO41" s="46"/>
      <c r="DP41" s="46"/>
      <c r="DQ41" s="46"/>
      <c r="DR41" s="46"/>
      <c r="DS41" s="46"/>
      <c r="DT41" s="46"/>
      <c r="DU41" s="46"/>
      <c r="DV41" s="46"/>
      <c r="DW41" s="46"/>
      <c r="DX41" s="46"/>
      <c r="DY41" s="46"/>
      <c r="DZ41" s="46"/>
      <c r="EA41" s="46"/>
      <c r="EB41" s="46"/>
      <c r="EC41" s="46"/>
    </row>
    <row r="42" spans="1:133" ht="13.5" customHeight="1">
      <c r="A42" s="52"/>
      <c r="B42" s="468" t="s">
        <v>208</v>
      </c>
      <c r="C42" s="480" t="s">
        <v>42</v>
      </c>
      <c r="D42" s="224"/>
      <c r="E42" s="224" t="s">
        <v>17</v>
      </c>
      <c r="F42" s="224"/>
      <c r="G42" s="224"/>
      <c r="H42" s="224"/>
      <c r="I42" s="224"/>
      <c r="J42" s="224" t="s">
        <v>15</v>
      </c>
      <c r="K42" s="224"/>
      <c r="L42" s="422" t="s">
        <v>18</v>
      </c>
      <c r="M42" s="422"/>
      <c r="N42" s="437" t="s">
        <v>43</v>
      </c>
      <c r="O42" s="320"/>
      <c r="P42" s="320"/>
      <c r="Q42" s="320"/>
      <c r="R42" s="320"/>
      <c r="S42" s="320"/>
      <c r="T42" s="320"/>
      <c r="U42" s="320"/>
      <c r="V42" s="437" t="s">
        <v>16</v>
      </c>
      <c r="W42" s="320"/>
      <c r="X42" s="320"/>
      <c r="Y42" s="438"/>
      <c r="Z42" s="438"/>
      <c r="AA42" s="438"/>
      <c r="AB42" s="438"/>
      <c r="AC42" s="438"/>
      <c r="AD42" s="439"/>
      <c r="AE42" s="53"/>
      <c r="AF42" s="53"/>
      <c r="AG42" s="163"/>
      <c r="AH42" s="165" t="s">
        <v>27</v>
      </c>
      <c r="AI42" s="147" t="s">
        <v>178</v>
      </c>
      <c r="AJ42" s="147"/>
      <c r="AK42" s="143"/>
      <c r="AL42" s="143"/>
      <c r="AM42" s="147" t="s">
        <v>345</v>
      </c>
      <c r="AN42" s="147"/>
      <c r="AO42" s="149"/>
      <c r="AP42" s="149"/>
      <c r="AQ42" s="147" t="s">
        <v>30</v>
      </c>
      <c r="AR42" s="147"/>
      <c r="AS42" s="143"/>
      <c r="AT42" s="143"/>
      <c r="AU42" s="294"/>
      <c r="AV42" s="295"/>
      <c r="AW42" s="295"/>
      <c r="AX42" s="295"/>
      <c r="AY42" s="295"/>
      <c r="AZ42" s="295"/>
      <c r="BA42" s="295"/>
      <c r="BB42" s="295"/>
      <c r="BC42" s="295"/>
      <c r="BD42" s="295"/>
      <c r="BE42" s="295"/>
      <c r="BF42" s="295"/>
      <c r="BG42" s="295"/>
      <c r="BH42" s="295"/>
      <c r="BI42" s="296"/>
      <c r="BJ42" s="46"/>
      <c r="BK42" s="46"/>
      <c r="BL42" s="519"/>
      <c r="BM42" s="519"/>
      <c r="BN42" s="519"/>
      <c r="BO42" s="519"/>
      <c r="BP42" s="519"/>
      <c r="BQ42" s="519"/>
      <c r="BR42" s="519"/>
      <c r="BS42" s="519"/>
      <c r="BT42" s="519"/>
      <c r="BU42" s="519"/>
      <c r="BV42" s="519"/>
      <c r="BW42" s="519"/>
      <c r="BX42" s="519"/>
      <c r="BY42" s="519"/>
      <c r="BZ42" s="519"/>
      <c r="CA42" s="519"/>
      <c r="CB42" s="519"/>
      <c r="CC42" s="519"/>
      <c r="CD42" s="519"/>
      <c r="CE42" s="519"/>
      <c r="CF42" s="46"/>
      <c r="CG42" s="46"/>
      <c r="CH42" s="46"/>
      <c r="CI42" s="46"/>
      <c r="CJ42" s="46"/>
      <c r="CK42" s="46"/>
      <c r="CL42" s="46"/>
      <c r="CM42" s="46"/>
      <c r="CN42" s="46"/>
      <c r="CO42" s="46"/>
      <c r="CP42" s="46"/>
      <c r="CQ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row>
    <row r="43" spans="1:133" ht="13.5" customHeight="1">
      <c r="A43" s="52"/>
      <c r="B43" s="469"/>
      <c r="C43" s="156"/>
      <c r="D43" s="157"/>
      <c r="E43" s="413" t="s">
        <v>450</v>
      </c>
      <c r="F43" s="414"/>
      <c r="G43" s="414"/>
      <c r="H43" s="414"/>
      <c r="I43" s="415"/>
      <c r="J43" s="200"/>
      <c r="K43" s="201"/>
      <c r="L43" s="210"/>
      <c r="M43" s="211"/>
      <c r="N43" s="216"/>
      <c r="O43" s="217"/>
      <c r="P43" s="217"/>
      <c r="Q43" s="217"/>
      <c r="R43" s="217"/>
      <c r="S43" s="217"/>
      <c r="T43" s="217"/>
      <c r="U43" s="217"/>
      <c r="V43" s="206" t="s">
        <v>175</v>
      </c>
      <c r="W43" s="207"/>
      <c r="X43" s="192"/>
      <c r="Y43" s="192"/>
      <c r="Z43" s="192"/>
      <c r="AA43" s="192"/>
      <c r="AB43" s="192"/>
      <c r="AC43" s="192"/>
      <c r="AD43" s="193"/>
      <c r="AE43" s="53"/>
      <c r="AF43" s="53"/>
      <c r="AG43" s="163"/>
      <c r="AH43" s="165"/>
      <c r="AI43" s="147" t="s">
        <v>32</v>
      </c>
      <c r="AJ43" s="147"/>
      <c r="AK43" s="149"/>
      <c r="AL43" s="149"/>
      <c r="AM43" s="147" t="s">
        <v>128</v>
      </c>
      <c r="AN43" s="147"/>
      <c r="AO43" s="148"/>
      <c r="AP43" s="148"/>
      <c r="AQ43" s="148"/>
      <c r="AR43" s="148"/>
      <c r="AS43" s="148"/>
      <c r="AT43" s="148"/>
      <c r="AU43" s="294"/>
      <c r="AV43" s="295"/>
      <c r="AW43" s="295"/>
      <c r="AX43" s="295"/>
      <c r="AY43" s="295"/>
      <c r="AZ43" s="295"/>
      <c r="BA43" s="295"/>
      <c r="BB43" s="295"/>
      <c r="BC43" s="295"/>
      <c r="BD43" s="295"/>
      <c r="BE43" s="295"/>
      <c r="BF43" s="295"/>
      <c r="BG43" s="295"/>
      <c r="BH43" s="295"/>
      <c r="BI43" s="296"/>
      <c r="BJ43" s="46"/>
      <c r="BK43" s="46"/>
      <c r="BL43" s="519"/>
      <c r="BM43" s="519"/>
      <c r="BN43" s="519"/>
      <c r="BO43" s="519"/>
      <c r="BP43" s="519"/>
      <c r="BQ43" s="519"/>
      <c r="BR43" s="519"/>
      <c r="BS43" s="519"/>
      <c r="BT43" s="519"/>
      <c r="BU43" s="519"/>
      <c r="BV43" s="519"/>
      <c r="BW43" s="519"/>
      <c r="BX43" s="519"/>
      <c r="BY43" s="519"/>
      <c r="BZ43" s="519"/>
      <c r="CA43" s="519"/>
      <c r="CB43" s="519"/>
      <c r="CC43" s="519"/>
      <c r="CD43" s="519"/>
      <c r="CE43" s="519"/>
      <c r="CF43" s="46"/>
      <c r="CG43" s="46"/>
      <c r="CH43" s="46"/>
      <c r="CI43" s="46"/>
      <c r="CJ43" s="46"/>
      <c r="CK43" s="46"/>
      <c r="CL43" s="46"/>
      <c r="CM43" s="46"/>
      <c r="CN43" s="46"/>
      <c r="CO43" s="46"/>
      <c r="CP43" s="46"/>
      <c r="CQ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6"/>
      <c r="EC43" s="46"/>
    </row>
    <row r="44" spans="1:133" ht="13.5" customHeight="1">
      <c r="A44" s="52"/>
      <c r="B44" s="469"/>
      <c r="C44" s="158"/>
      <c r="D44" s="159"/>
      <c r="E44" s="416"/>
      <c r="F44" s="417"/>
      <c r="G44" s="417"/>
      <c r="H44" s="417"/>
      <c r="I44" s="418"/>
      <c r="J44" s="202"/>
      <c r="K44" s="203"/>
      <c r="L44" s="212"/>
      <c r="M44" s="213"/>
      <c r="N44" s="218"/>
      <c r="O44" s="219"/>
      <c r="P44" s="219"/>
      <c r="Q44" s="219"/>
      <c r="R44" s="219"/>
      <c r="S44" s="219"/>
      <c r="T44" s="219"/>
      <c r="U44" s="219"/>
      <c r="V44" s="196" t="s">
        <v>40</v>
      </c>
      <c r="W44" s="197"/>
      <c r="X44" s="190"/>
      <c r="Y44" s="190"/>
      <c r="Z44" s="190"/>
      <c r="AA44" s="190"/>
      <c r="AB44" s="190"/>
      <c r="AC44" s="190"/>
      <c r="AD44" s="191"/>
      <c r="AE44" s="53"/>
      <c r="AF44" s="53"/>
      <c r="AG44" s="163"/>
      <c r="AH44" s="262" t="s">
        <v>47</v>
      </c>
      <c r="AI44" s="266"/>
      <c r="AJ44" s="267"/>
      <c r="AK44" s="267"/>
      <c r="AL44" s="267"/>
      <c r="AM44" s="267"/>
      <c r="AN44" s="267"/>
      <c r="AO44" s="267"/>
      <c r="AP44" s="267"/>
      <c r="AQ44" s="267"/>
      <c r="AR44" s="267"/>
      <c r="AS44" s="267"/>
      <c r="AT44" s="268"/>
      <c r="AU44" s="294"/>
      <c r="AV44" s="295"/>
      <c r="AW44" s="295"/>
      <c r="AX44" s="295"/>
      <c r="AY44" s="295"/>
      <c r="AZ44" s="295"/>
      <c r="BA44" s="295"/>
      <c r="BB44" s="295"/>
      <c r="BC44" s="295"/>
      <c r="BD44" s="295"/>
      <c r="BE44" s="295"/>
      <c r="BF44" s="295"/>
      <c r="BG44" s="295"/>
      <c r="BH44" s="295"/>
      <c r="BI44" s="296"/>
      <c r="BJ44" s="46"/>
      <c r="BK44" s="46"/>
      <c r="BL44" s="519"/>
      <c r="BM44" s="519"/>
      <c r="BN44" s="519"/>
      <c r="BO44" s="519"/>
      <c r="BP44" s="519"/>
      <c r="BQ44" s="519"/>
      <c r="BR44" s="519"/>
      <c r="BS44" s="519"/>
      <c r="BT44" s="519"/>
      <c r="BU44" s="519"/>
      <c r="BV44" s="519"/>
      <c r="BW44" s="519"/>
      <c r="BX44" s="519"/>
      <c r="BY44" s="519"/>
      <c r="BZ44" s="519"/>
      <c r="CA44" s="519"/>
      <c r="CB44" s="519"/>
      <c r="CC44" s="519"/>
      <c r="CD44" s="519"/>
      <c r="CE44" s="519"/>
      <c r="CF44" s="46"/>
      <c r="CG44" s="46"/>
      <c r="CH44" s="46"/>
      <c r="CI44" s="46"/>
      <c r="CJ44" s="46"/>
      <c r="CK44" s="46"/>
      <c r="CL44" s="46"/>
      <c r="CM44" s="46"/>
      <c r="CN44" s="46"/>
      <c r="CO44" s="46"/>
      <c r="CP44" s="46"/>
      <c r="CQ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6"/>
      <c r="EC44" s="46"/>
    </row>
    <row r="45" spans="1:133" ht="13.5" customHeight="1">
      <c r="A45" s="52"/>
      <c r="B45" s="469"/>
      <c r="C45" s="160"/>
      <c r="D45" s="161"/>
      <c r="E45" s="419"/>
      <c r="F45" s="420"/>
      <c r="G45" s="420"/>
      <c r="H45" s="420"/>
      <c r="I45" s="421"/>
      <c r="J45" s="204"/>
      <c r="K45" s="205"/>
      <c r="L45" s="214"/>
      <c r="M45" s="215"/>
      <c r="N45" s="220"/>
      <c r="O45" s="221"/>
      <c r="P45" s="221"/>
      <c r="Q45" s="221"/>
      <c r="R45" s="221"/>
      <c r="S45" s="221"/>
      <c r="T45" s="221"/>
      <c r="U45" s="221"/>
      <c r="V45" s="222" t="s">
        <v>44</v>
      </c>
      <c r="W45" s="223"/>
      <c r="X45" s="194"/>
      <c r="Y45" s="194"/>
      <c r="Z45" s="194"/>
      <c r="AA45" s="194"/>
      <c r="AB45" s="194"/>
      <c r="AC45" s="194"/>
      <c r="AD45" s="195"/>
      <c r="AE45" s="53"/>
      <c r="AF45" s="58"/>
      <c r="AG45" s="163"/>
      <c r="AH45" s="263"/>
      <c r="AI45" s="269"/>
      <c r="AJ45" s="270"/>
      <c r="AK45" s="270"/>
      <c r="AL45" s="270"/>
      <c r="AM45" s="270"/>
      <c r="AN45" s="270"/>
      <c r="AO45" s="270"/>
      <c r="AP45" s="270"/>
      <c r="AQ45" s="270"/>
      <c r="AR45" s="270"/>
      <c r="AS45" s="270"/>
      <c r="AT45" s="271"/>
      <c r="AU45" s="294"/>
      <c r="AV45" s="295"/>
      <c r="AW45" s="295"/>
      <c r="AX45" s="295"/>
      <c r="AY45" s="295"/>
      <c r="AZ45" s="295"/>
      <c r="BA45" s="295"/>
      <c r="BB45" s="295"/>
      <c r="BC45" s="295"/>
      <c r="BD45" s="295"/>
      <c r="BE45" s="295"/>
      <c r="BF45" s="295"/>
      <c r="BG45" s="295"/>
      <c r="BH45" s="295"/>
      <c r="BI45" s="296"/>
      <c r="BJ45" s="46"/>
      <c r="BK45" s="46"/>
      <c r="BL45" s="519"/>
      <c r="BM45" s="519"/>
      <c r="BN45" s="519"/>
      <c r="BO45" s="519"/>
      <c r="BP45" s="519"/>
      <c r="BQ45" s="519"/>
      <c r="BR45" s="519"/>
      <c r="BS45" s="519"/>
      <c r="BT45" s="519"/>
      <c r="BU45" s="519"/>
      <c r="BV45" s="519"/>
      <c r="BW45" s="519"/>
      <c r="BX45" s="519"/>
      <c r="BY45" s="519"/>
      <c r="BZ45" s="519"/>
      <c r="CA45" s="519"/>
      <c r="CB45" s="519"/>
      <c r="CC45" s="519"/>
      <c r="CD45" s="519"/>
      <c r="CE45" s="519"/>
      <c r="CF45" s="46"/>
      <c r="CG45" s="46"/>
      <c r="CH45" s="46"/>
      <c r="CI45" s="46"/>
      <c r="CJ45" s="46"/>
      <c r="CK45" s="46"/>
      <c r="CL45" s="46"/>
      <c r="CM45" s="46"/>
      <c r="CN45" s="46"/>
      <c r="CO45" s="46"/>
      <c r="CP45" s="46"/>
      <c r="CQ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6"/>
      <c r="EC45" s="46"/>
    </row>
    <row r="46" spans="1:133" ht="13.5" customHeight="1">
      <c r="A46" s="23"/>
      <c r="B46" s="469"/>
      <c r="C46" s="156"/>
      <c r="D46" s="157"/>
      <c r="E46" s="413"/>
      <c r="F46" s="414"/>
      <c r="G46" s="414"/>
      <c r="H46" s="414"/>
      <c r="I46" s="415"/>
      <c r="J46" s="200"/>
      <c r="K46" s="201"/>
      <c r="L46" s="210"/>
      <c r="M46" s="211"/>
      <c r="N46" s="216"/>
      <c r="O46" s="217"/>
      <c r="P46" s="217"/>
      <c r="Q46" s="217"/>
      <c r="R46" s="217"/>
      <c r="S46" s="217"/>
      <c r="T46" s="217"/>
      <c r="U46" s="217"/>
      <c r="V46" s="206" t="s">
        <v>175</v>
      </c>
      <c r="W46" s="207"/>
      <c r="X46" s="192"/>
      <c r="Y46" s="192"/>
      <c r="Z46" s="192"/>
      <c r="AA46" s="192"/>
      <c r="AB46" s="192"/>
      <c r="AC46" s="192"/>
      <c r="AD46" s="193"/>
      <c r="AE46" s="58"/>
      <c r="AF46" s="58"/>
      <c r="AG46" s="163"/>
      <c r="AH46" s="263"/>
      <c r="AI46" s="269"/>
      <c r="AJ46" s="270"/>
      <c r="AK46" s="270"/>
      <c r="AL46" s="270"/>
      <c r="AM46" s="270"/>
      <c r="AN46" s="270"/>
      <c r="AO46" s="270"/>
      <c r="AP46" s="270"/>
      <c r="AQ46" s="270"/>
      <c r="AR46" s="270"/>
      <c r="AS46" s="270"/>
      <c r="AT46" s="271"/>
      <c r="AU46" s="294"/>
      <c r="AV46" s="295"/>
      <c r="AW46" s="295"/>
      <c r="AX46" s="295"/>
      <c r="AY46" s="295"/>
      <c r="AZ46" s="295"/>
      <c r="BA46" s="295"/>
      <c r="BB46" s="295"/>
      <c r="BC46" s="295"/>
      <c r="BD46" s="295"/>
      <c r="BE46" s="295"/>
      <c r="BF46" s="295"/>
      <c r="BG46" s="295"/>
      <c r="BH46" s="295"/>
      <c r="BI46" s="296"/>
      <c r="BJ46" s="46"/>
      <c r="BK46" s="46"/>
      <c r="BL46" s="519"/>
      <c r="BM46" s="519"/>
      <c r="BN46" s="519"/>
      <c r="BO46" s="519"/>
      <c r="BP46" s="519"/>
      <c r="BQ46" s="519"/>
      <c r="BR46" s="519"/>
      <c r="BS46" s="519"/>
      <c r="BT46" s="519"/>
      <c r="BU46" s="519"/>
      <c r="BV46" s="519"/>
      <c r="BW46" s="519"/>
      <c r="BX46" s="519"/>
      <c r="BY46" s="519"/>
      <c r="BZ46" s="519"/>
      <c r="CA46" s="519"/>
      <c r="CB46" s="519"/>
      <c r="CC46" s="519"/>
      <c r="CD46" s="519"/>
      <c r="CE46" s="519"/>
      <c r="CF46" s="46"/>
      <c r="CG46" s="46"/>
      <c r="CH46" s="46"/>
      <c r="CI46" s="46"/>
      <c r="CJ46" s="46"/>
      <c r="CK46" s="46"/>
      <c r="CL46" s="46"/>
      <c r="CM46" s="46"/>
      <c r="CN46" s="46"/>
      <c r="CO46" s="46"/>
      <c r="CP46" s="46"/>
      <c r="CQ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6"/>
      <c r="EC46" s="46"/>
    </row>
    <row r="47" spans="1:133" ht="13.5" customHeight="1">
      <c r="A47" s="23"/>
      <c r="B47" s="469"/>
      <c r="C47" s="158"/>
      <c r="D47" s="159"/>
      <c r="E47" s="416"/>
      <c r="F47" s="417"/>
      <c r="G47" s="417"/>
      <c r="H47" s="417"/>
      <c r="I47" s="418"/>
      <c r="J47" s="202"/>
      <c r="K47" s="203"/>
      <c r="L47" s="212"/>
      <c r="M47" s="213"/>
      <c r="N47" s="218"/>
      <c r="O47" s="219"/>
      <c r="P47" s="219"/>
      <c r="Q47" s="219"/>
      <c r="R47" s="219"/>
      <c r="S47" s="219"/>
      <c r="T47" s="219"/>
      <c r="U47" s="219"/>
      <c r="V47" s="196" t="s">
        <v>40</v>
      </c>
      <c r="W47" s="197"/>
      <c r="X47" s="190"/>
      <c r="Y47" s="190"/>
      <c r="Z47" s="190"/>
      <c r="AA47" s="190"/>
      <c r="AB47" s="190"/>
      <c r="AC47" s="190"/>
      <c r="AD47" s="191"/>
      <c r="AE47" s="58"/>
      <c r="AF47" s="58"/>
      <c r="AG47" s="163"/>
      <c r="AH47" s="263"/>
      <c r="AI47" s="269"/>
      <c r="AJ47" s="270"/>
      <c r="AK47" s="270"/>
      <c r="AL47" s="270"/>
      <c r="AM47" s="270"/>
      <c r="AN47" s="270"/>
      <c r="AO47" s="270"/>
      <c r="AP47" s="270"/>
      <c r="AQ47" s="270"/>
      <c r="AR47" s="270"/>
      <c r="AS47" s="270"/>
      <c r="AT47" s="271"/>
      <c r="AU47" s="294"/>
      <c r="AV47" s="295"/>
      <c r="AW47" s="295"/>
      <c r="AX47" s="295"/>
      <c r="AY47" s="295"/>
      <c r="AZ47" s="295"/>
      <c r="BA47" s="295"/>
      <c r="BB47" s="295"/>
      <c r="BC47" s="295"/>
      <c r="BD47" s="295"/>
      <c r="BE47" s="295"/>
      <c r="BF47" s="295"/>
      <c r="BG47" s="295"/>
      <c r="BH47" s="295"/>
      <c r="BI47" s="296"/>
      <c r="BJ47" s="46"/>
      <c r="BK47" s="46"/>
      <c r="BL47" s="519"/>
      <c r="BM47" s="519"/>
      <c r="BN47" s="519"/>
      <c r="BO47" s="519"/>
      <c r="BP47" s="519"/>
      <c r="BQ47" s="519"/>
      <c r="BR47" s="519"/>
      <c r="BS47" s="519"/>
      <c r="BT47" s="519"/>
      <c r="BU47" s="519"/>
      <c r="BV47" s="519"/>
      <c r="BW47" s="519"/>
      <c r="BX47" s="519"/>
      <c r="BY47" s="519"/>
      <c r="BZ47" s="519"/>
      <c r="CA47" s="519"/>
      <c r="CB47" s="519"/>
      <c r="CC47" s="519"/>
      <c r="CD47" s="519"/>
      <c r="CE47" s="519"/>
      <c r="CF47" s="46"/>
      <c r="CG47" s="46"/>
      <c r="CH47" s="46"/>
      <c r="CI47" s="46"/>
      <c r="CJ47" s="46"/>
      <c r="CK47" s="46"/>
      <c r="CL47" s="46"/>
      <c r="CM47" s="46"/>
      <c r="CN47" s="46"/>
      <c r="CO47" s="46"/>
      <c r="CP47" s="46"/>
      <c r="CQ47" s="46"/>
      <c r="DC47" s="46"/>
      <c r="DD47" s="46"/>
      <c r="DE47" s="46"/>
      <c r="DF47" s="46"/>
      <c r="DG47" s="46"/>
      <c r="DH47" s="46"/>
      <c r="DI47" s="46"/>
      <c r="DJ47" s="46"/>
      <c r="DK47" s="46"/>
      <c r="DL47" s="46"/>
      <c r="DM47" s="46"/>
      <c r="DN47" s="46"/>
      <c r="DO47" s="46"/>
      <c r="DP47" s="46"/>
      <c r="DQ47" s="46"/>
      <c r="DR47" s="46"/>
      <c r="DS47" s="46"/>
      <c r="DT47" s="46"/>
      <c r="DU47" s="46"/>
      <c r="DV47" s="46"/>
      <c r="DW47" s="46"/>
      <c r="DX47" s="46"/>
      <c r="DY47" s="46"/>
      <c r="DZ47" s="46"/>
      <c r="EA47" s="46"/>
      <c r="EB47" s="46"/>
      <c r="EC47" s="46"/>
    </row>
    <row r="48" spans="1:133" ht="13.5" customHeight="1">
      <c r="A48" s="23"/>
      <c r="B48" s="469"/>
      <c r="C48" s="160"/>
      <c r="D48" s="161"/>
      <c r="E48" s="419"/>
      <c r="F48" s="420"/>
      <c r="G48" s="420"/>
      <c r="H48" s="420"/>
      <c r="I48" s="421"/>
      <c r="J48" s="204"/>
      <c r="K48" s="205"/>
      <c r="L48" s="214"/>
      <c r="M48" s="215"/>
      <c r="N48" s="220"/>
      <c r="O48" s="221"/>
      <c r="P48" s="221"/>
      <c r="Q48" s="221"/>
      <c r="R48" s="221"/>
      <c r="S48" s="221"/>
      <c r="T48" s="221"/>
      <c r="U48" s="221"/>
      <c r="V48" s="222" t="s">
        <v>44</v>
      </c>
      <c r="W48" s="223"/>
      <c r="X48" s="194"/>
      <c r="Y48" s="194"/>
      <c r="Z48" s="194"/>
      <c r="AA48" s="194"/>
      <c r="AB48" s="194"/>
      <c r="AC48" s="194"/>
      <c r="AD48" s="195"/>
      <c r="AE48" s="58"/>
      <c r="AF48" s="59"/>
      <c r="AG48" s="163"/>
      <c r="AH48" s="263"/>
      <c r="AI48" s="269"/>
      <c r="AJ48" s="270"/>
      <c r="AK48" s="270"/>
      <c r="AL48" s="270"/>
      <c r="AM48" s="270"/>
      <c r="AN48" s="270"/>
      <c r="AO48" s="270"/>
      <c r="AP48" s="270"/>
      <c r="AQ48" s="270"/>
      <c r="AR48" s="270"/>
      <c r="AS48" s="270"/>
      <c r="AT48" s="271"/>
      <c r="AU48" s="294"/>
      <c r="AV48" s="295"/>
      <c r="AW48" s="295"/>
      <c r="AX48" s="295"/>
      <c r="AY48" s="295"/>
      <c r="AZ48" s="295"/>
      <c r="BA48" s="295"/>
      <c r="BB48" s="295"/>
      <c r="BC48" s="295"/>
      <c r="BD48" s="295"/>
      <c r="BE48" s="295"/>
      <c r="BF48" s="295"/>
      <c r="BG48" s="295"/>
      <c r="BH48" s="295"/>
      <c r="BI48" s="296"/>
      <c r="BJ48" s="46"/>
      <c r="BK48" s="46"/>
      <c r="BL48" s="519"/>
      <c r="BM48" s="519"/>
      <c r="BN48" s="519"/>
      <c r="BO48" s="519"/>
      <c r="BP48" s="519"/>
      <c r="BQ48" s="519"/>
      <c r="BR48" s="519"/>
      <c r="BS48" s="519"/>
      <c r="BT48" s="519"/>
      <c r="BU48" s="519"/>
      <c r="BV48" s="519"/>
      <c r="BW48" s="519"/>
      <c r="BX48" s="519"/>
      <c r="BY48" s="519"/>
      <c r="BZ48" s="519"/>
      <c r="CA48" s="519"/>
      <c r="CB48" s="519"/>
      <c r="CC48" s="519"/>
      <c r="CD48" s="519"/>
      <c r="CE48" s="519"/>
      <c r="CF48" s="46"/>
      <c r="CG48" s="46"/>
      <c r="CH48" s="46"/>
      <c r="CI48" s="46"/>
      <c r="CJ48" s="46"/>
      <c r="CK48" s="46"/>
      <c r="CL48" s="46"/>
      <c r="CM48" s="46"/>
      <c r="CN48" s="46"/>
      <c r="CO48" s="46"/>
      <c r="CP48" s="46"/>
      <c r="CQ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6"/>
      <c r="EC48" s="46"/>
    </row>
    <row r="49" spans="1:133" ht="13.5" customHeight="1">
      <c r="A49" s="60"/>
      <c r="B49" s="469"/>
      <c r="C49" s="158"/>
      <c r="D49" s="159"/>
      <c r="E49" s="416"/>
      <c r="F49" s="417"/>
      <c r="G49" s="417"/>
      <c r="H49" s="417"/>
      <c r="I49" s="418"/>
      <c r="J49" s="202"/>
      <c r="K49" s="203"/>
      <c r="L49" s="210"/>
      <c r="M49" s="211"/>
      <c r="N49" s="218"/>
      <c r="O49" s="219"/>
      <c r="P49" s="219"/>
      <c r="Q49" s="219"/>
      <c r="R49" s="219"/>
      <c r="S49" s="219"/>
      <c r="T49" s="219"/>
      <c r="U49" s="219"/>
      <c r="V49" s="485" t="s">
        <v>175</v>
      </c>
      <c r="W49" s="486"/>
      <c r="X49" s="188"/>
      <c r="Y49" s="188"/>
      <c r="Z49" s="188"/>
      <c r="AA49" s="188"/>
      <c r="AB49" s="188"/>
      <c r="AC49" s="188"/>
      <c r="AD49" s="189"/>
      <c r="AE49" s="59"/>
      <c r="AF49" s="59"/>
      <c r="AG49" s="163"/>
      <c r="AH49" s="263"/>
      <c r="AI49" s="269"/>
      <c r="AJ49" s="270"/>
      <c r="AK49" s="270"/>
      <c r="AL49" s="270"/>
      <c r="AM49" s="270"/>
      <c r="AN49" s="270"/>
      <c r="AO49" s="270"/>
      <c r="AP49" s="270"/>
      <c r="AQ49" s="270"/>
      <c r="AR49" s="270"/>
      <c r="AS49" s="270"/>
      <c r="AT49" s="271"/>
      <c r="AU49" s="294"/>
      <c r="AV49" s="295"/>
      <c r="AW49" s="295"/>
      <c r="AX49" s="295"/>
      <c r="AY49" s="295"/>
      <c r="AZ49" s="295"/>
      <c r="BA49" s="295"/>
      <c r="BB49" s="295"/>
      <c r="BC49" s="295"/>
      <c r="BD49" s="295"/>
      <c r="BE49" s="295"/>
      <c r="BF49" s="295"/>
      <c r="BG49" s="295"/>
      <c r="BH49" s="295"/>
      <c r="BI49" s="296"/>
      <c r="BJ49" s="46"/>
      <c r="BK49" s="46"/>
      <c r="BL49" s="519"/>
      <c r="BM49" s="519"/>
      <c r="BN49" s="519"/>
      <c r="BO49" s="519"/>
      <c r="BP49" s="519"/>
      <c r="BQ49" s="519"/>
      <c r="BR49" s="519"/>
      <c r="BS49" s="519"/>
      <c r="BT49" s="519"/>
      <c r="BU49" s="519"/>
      <c r="BV49" s="519"/>
      <c r="BW49" s="519"/>
      <c r="BX49" s="519"/>
      <c r="BY49" s="519"/>
      <c r="BZ49" s="519"/>
      <c r="CA49" s="519"/>
      <c r="CB49" s="519"/>
      <c r="CC49" s="519"/>
      <c r="CD49" s="519"/>
      <c r="CE49" s="519"/>
      <c r="CF49" s="46"/>
      <c r="CG49" s="46"/>
      <c r="CH49" s="46"/>
      <c r="CI49" s="46"/>
      <c r="CJ49" s="46"/>
      <c r="CK49" s="46"/>
      <c r="CL49" s="46"/>
      <c r="CM49" s="46"/>
      <c r="CN49" s="46"/>
      <c r="CO49" s="46"/>
      <c r="CP49" s="46"/>
      <c r="CQ49" s="46"/>
      <c r="DC49" s="46"/>
      <c r="DD49" s="46"/>
      <c r="DE49" s="46"/>
      <c r="DF49" s="46"/>
      <c r="DG49" s="46"/>
      <c r="DH49" s="46"/>
      <c r="DI49" s="46"/>
      <c r="DJ49" s="46"/>
      <c r="DK49" s="46"/>
      <c r="DL49" s="46"/>
      <c r="DM49" s="46"/>
      <c r="DN49" s="46"/>
      <c r="DO49" s="46"/>
      <c r="DP49" s="46"/>
      <c r="DQ49" s="46"/>
      <c r="DR49" s="46"/>
      <c r="DS49" s="46"/>
      <c r="DT49" s="46"/>
      <c r="DU49" s="46"/>
      <c r="DV49" s="46"/>
      <c r="DW49" s="46"/>
      <c r="DX49" s="46"/>
      <c r="DY49" s="46"/>
      <c r="DZ49" s="46"/>
      <c r="EA49" s="46"/>
      <c r="EB49" s="46"/>
      <c r="EC49" s="46"/>
    </row>
    <row r="50" spans="1:133" ht="13.5" customHeight="1">
      <c r="A50" s="60"/>
      <c r="B50" s="469"/>
      <c r="C50" s="158"/>
      <c r="D50" s="159"/>
      <c r="E50" s="416"/>
      <c r="F50" s="417"/>
      <c r="G50" s="417"/>
      <c r="H50" s="417"/>
      <c r="I50" s="418"/>
      <c r="J50" s="202"/>
      <c r="K50" s="203"/>
      <c r="L50" s="212"/>
      <c r="M50" s="213"/>
      <c r="N50" s="218"/>
      <c r="O50" s="219"/>
      <c r="P50" s="219"/>
      <c r="Q50" s="219"/>
      <c r="R50" s="219"/>
      <c r="S50" s="219"/>
      <c r="T50" s="219"/>
      <c r="U50" s="219"/>
      <c r="V50" s="196" t="s">
        <v>40</v>
      </c>
      <c r="W50" s="197"/>
      <c r="X50" s="190"/>
      <c r="Y50" s="190"/>
      <c r="Z50" s="190"/>
      <c r="AA50" s="190"/>
      <c r="AB50" s="190"/>
      <c r="AC50" s="190"/>
      <c r="AD50" s="191"/>
      <c r="AE50" s="59"/>
      <c r="AF50" s="59"/>
      <c r="AG50" s="163"/>
      <c r="AH50" s="263"/>
      <c r="AI50" s="269"/>
      <c r="AJ50" s="270"/>
      <c r="AK50" s="270"/>
      <c r="AL50" s="270"/>
      <c r="AM50" s="270"/>
      <c r="AN50" s="270"/>
      <c r="AO50" s="270"/>
      <c r="AP50" s="270"/>
      <c r="AQ50" s="270"/>
      <c r="AR50" s="270"/>
      <c r="AS50" s="270"/>
      <c r="AT50" s="271"/>
      <c r="AU50" s="294"/>
      <c r="AV50" s="295"/>
      <c r="AW50" s="295"/>
      <c r="AX50" s="295"/>
      <c r="AY50" s="295"/>
      <c r="AZ50" s="295"/>
      <c r="BA50" s="295"/>
      <c r="BB50" s="295"/>
      <c r="BC50" s="297"/>
      <c r="BD50" s="297"/>
      <c r="BE50" s="297"/>
      <c r="BF50" s="297"/>
      <c r="BG50" s="297"/>
      <c r="BH50" s="297"/>
      <c r="BI50" s="298"/>
      <c r="BL50" s="519"/>
      <c r="BM50" s="519"/>
      <c r="BN50" s="519"/>
      <c r="BO50" s="519"/>
      <c r="BP50" s="519"/>
      <c r="BQ50" s="519"/>
      <c r="BR50" s="519"/>
      <c r="BS50" s="519"/>
      <c r="BT50" s="519"/>
      <c r="BU50" s="519"/>
      <c r="BV50" s="519"/>
      <c r="BW50" s="519"/>
      <c r="BX50" s="519"/>
      <c r="BY50" s="519"/>
      <c r="BZ50" s="519"/>
      <c r="CA50" s="519"/>
      <c r="CB50" s="519"/>
      <c r="CC50" s="519"/>
      <c r="CD50" s="519"/>
      <c r="CE50" s="519"/>
    </row>
    <row r="51" spans="1:133" ht="13.5" customHeight="1">
      <c r="A51" s="60"/>
      <c r="B51" s="470"/>
      <c r="C51" s="471"/>
      <c r="D51" s="472"/>
      <c r="E51" s="473"/>
      <c r="F51" s="474"/>
      <c r="G51" s="474"/>
      <c r="H51" s="474"/>
      <c r="I51" s="475"/>
      <c r="J51" s="476"/>
      <c r="K51" s="477"/>
      <c r="L51" s="214"/>
      <c r="M51" s="215"/>
      <c r="N51" s="248"/>
      <c r="O51" s="249"/>
      <c r="P51" s="249"/>
      <c r="Q51" s="249"/>
      <c r="R51" s="249"/>
      <c r="S51" s="249"/>
      <c r="T51" s="249"/>
      <c r="U51" s="249"/>
      <c r="V51" s="208" t="s">
        <v>44</v>
      </c>
      <c r="W51" s="209"/>
      <c r="X51" s="190"/>
      <c r="Y51" s="190"/>
      <c r="Z51" s="190"/>
      <c r="AA51" s="190"/>
      <c r="AB51" s="190"/>
      <c r="AC51" s="190"/>
      <c r="AD51" s="191"/>
      <c r="AE51" s="59"/>
      <c r="AF51" s="59"/>
      <c r="AG51" s="163"/>
      <c r="AH51" s="263"/>
      <c r="AI51" s="269"/>
      <c r="AJ51" s="270"/>
      <c r="AK51" s="270"/>
      <c r="AL51" s="270"/>
      <c r="AM51" s="270"/>
      <c r="AN51" s="270"/>
      <c r="AO51" s="270"/>
      <c r="AP51" s="270"/>
      <c r="AQ51" s="270"/>
      <c r="AR51" s="270"/>
      <c r="AS51" s="270"/>
      <c r="AT51" s="271"/>
      <c r="AU51" s="294"/>
      <c r="AV51" s="295"/>
      <c r="AW51" s="295"/>
      <c r="AX51" s="295"/>
      <c r="AY51" s="295"/>
      <c r="AZ51" s="295"/>
      <c r="BA51" s="295"/>
      <c r="BB51" s="295"/>
      <c r="BC51" s="297"/>
      <c r="BD51" s="297"/>
      <c r="BE51" s="297"/>
      <c r="BF51" s="297"/>
      <c r="BG51" s="297"/>
      <c r="BH51" s="297"/>
      <c r="BI51" s="298"/>
      <c r="BL51" s="519"/>
      <c r="BM51" s="519"/>
      <c r="BN51" s="519"/>
      <c r="BO51" s="519"/>
      <c r="BP51" s="519"/>
      <c r="BQ51" s="519"/>
      <c r="BR51" s="519"/>
      <c r="BS51" s="519"/>
      <c r="BT51" s="519"/>
      <c r="BU51" s="519"/>
      <c r="BV51" s="519"/>
      <c r="BW51" s="519"/>
      <c r="BX51" s="519"/>
      <c r="BY51" s="519"/>
      <c r="BZ51" s="519"/>
      <c r="CA51" s="519"/>
      <c r="CB51" s="519"/>
      <c r="CC51" s="519"/>
      <c r="CD51" s="519"/>
      <c r="CE51" s="519"/>
    </row>
    <row r="52" spans="1:133" ht="13.5" customHeight="1">
      <c r="A52" s="60"/>
      <c r="B52" s="451" t="s">
        <v>207</v>
      </c>
      <c r="C52" s="452"/>
      <c r="D52" s="453"/>
      <c r="E52" s="460" t="s">
        <v>210</v>
      </c>
      <c r="F52" s="460"/>
      <c r="G52" s="460"/>
      <c r="H52" s="460"/>
      <c r="I52" s="460"/>
      <c r="J52" s="390" t="s">
        <v>209</v>
      </c>
      <c r="K52" s="287"/>
      <c r="L52" s="287"/>
      <c r="M52" s="288"/>
      <c r="N52" s="252" t="s">
        <v>43</v>
      </c>
      <c r="O52" s="252"/>
      <c r="P52" s="252"/>
      <c r="Q52" s="252"/>
      <c r="R52" s="252"/>
      <c r="S52" s="252"/>
      <c r="T52" s="252"/>
      <c r="U52" s="252"/>
      <c r="V52" s="252"/>
      <c r="W52" s="252"/>
      <c r="X52" s="252" t="s">
        <v>16</v>
      </c>
      <c r="Y52" s="253"/>
      <c r="Z52" s="253"/>
      <c r="AA52" s="253"/>
      <c r="AB52" s="253"/>
      <c r="AC52" s="253"/>
      <c r="AD52" s="254"/>
      <c r="AE52" s="59"/>
      <c r="AF52" s="53"/>
      <c r="AG52" s="164"/>
      <c r="AH52" s="264"/>
      <c r="AI52" s="272"/>
      <c r="AJ52" s="273"/>
      <c r="AK52" s="273"/>
      <c r="AL52" s="273"/>
      <c r="AM52" s="273"/>
      <c r="AN52" s="273"/>
      <c r="AO52" s="273"/>
      <c r="AP52" s="273"/>
      <c r="AQ52" s="273"/>
      <c r="AR52" s="273"/>
      <c r="AS52" s="273"/>
      <c r="AT52" s="274"/>
      <c r="AU52" s="299"/>
      <c r="AV52" s="300"/>
      <c r="AW52" s="300"/>
      <c r="AX52" s="300"/>
      <c r="AY52" s="300"/>
      <c r="AZ52" s="300"/>
      <c r="BA52" s="300"/>
      <c r="BB52" s="300"/>
      <c r="BC52" s="301"/>
      <c r="BD52" s="301"/>
      <c r="BE52" s="301"/>
      <c r="BF52" s="301"/>
      <c r="BG52" s="301"/>
      <c r="BH52" s="301"/>
      <c r="BI52" s="302"/>
      <c r="BL52" s="519"/>
      <c r="BM52" s="519"/>
      <c r="BN52" s="519"/>
      <c r="BO52" s="519"/>
      <c r="BP52" s="519"/>
      <c r="BQ52" s="519"/>
      <c r="BR52" s="519"/>
      <c r="BS52" s="519"/>
      <c r="BT52" s="519"/>
      <c r="BU52" s="519"/>
      <c r="BV52" s="519"/>
      <c r="BW52" s="519"/>
      <c r="BX52" s="519"/>
      <c r="BY52" s="519"/>
      <c r="BZ52" s="519"/>
      <c r="CA52" s="519"/>
      <c r="CB52" s="519"/>
      <c r="CC52" s="519"/>
      <c r="CD52" s="519"/>
      <c r="CE52" s="519"/>
    </row>
    <row r="53" spans="1:133" ht="13.5" customHeight="1">
      <c r="A53" s="52"/>
      <c r="B53" s="454"/>
      <c r="C53" s="455"/>
      <c r="D53" s="456"/>
      <c r="E53" s="461"/>
      <c r="F53" s="462"/>
      <c r="G53" s="462"/>
      <c r="H53" s="462"/>
      <c r="I53" s="462"/>
      <c r="J53" s="182"/>
      <c r="K53" s="183"/>
      <c r="L53" s="183"/>
      <c r="M53" s="184"/>
      <c r="N53" s="481"/>
      <c r="O53" s="482"/>
      <c r="P53" s="482"/>
      <c r="Q53" s="482"/>
      <c r="R53" s="482"/>
      <c r="S53" s="482"/>
      <c r="T53" s="482"/>
      <c r="U53" s="482"/>
      <c r="V53" s="482"/>
      <c r="W53" s="482"/>
      <c r="X53" s="242"/>
      <c r="Y53" s="243"/>
      <c r="Z53" s="243"/>
      <c r="AA53" s="243"/>
      <c r="AB53" s="243"/>
      <c r="AC53" s="243"/>
      <c r="AD53" s="244"/>
      <c r="AE53" s="53"/>
      <c r="AF53" s="53"/>
      <c r="AG53" s="259" t="s">
        <v>37</v>
      </c>
      <c r="AH53" s="260"/>
      <c r="AI53" s="261"/>
      <c r="AJ53" s="128"/>
      <c r="AK53" s="130"/>
      <c r="AL53" s="61" t="s">
        <v>6</v>
      </c>
      <c r="AM53" s="131"/>
      <c r="AN53" s="131"/>
      <c r="AO53" s="131"/>
      <c r="AP53" s="131"/>
      <c r="AQ53" s="131"/>
      <c r="AR53" s="131"/>
      <c r="AS53" s="131"/>
      <c r="AT53" s="24" t="s">
        <v>7</v>
      </c>
      <c r="AU53" s="259" t="s">
        <v>38</v>
      </c>
      <c r="AV53" s="260"/>
      <c r="AW53" s="261"/>
      <c r="AX53" s="128"/>
      <c r="AY53" s="130"/>
      <c r="AZ53" s="62" t="s">
        <v>6</v>
      </c>
      <c r="BA53" s="131"/>
      <c r="BB53" s="131"/>
      <c r="BC53" s="293"/>
      <c r="BD53" s="293"/>
      <c r="BE53" s="293"/>
      <c r="BF53" s="293"/>
      <c r="BG53" s="293"/>
      <c r="BH53" s="293"/>
      <c r="BI53" s="63" t="s">
        <v>7</v>
      </c>
      <c r="BL53" s="519"/>
      <c r="BM53" s="519"/>
      <c r="BN53" s="519"/>
      <c r="BO53" s="519"/>
      <c r="BP53" s="519"/>
      <c r="BQ53" s="519"/>
      <c r="BR53" s="519"/>
      <c r="BS53" s="519"/>
      <c r="BT53" s="519"/>
      <c r="BU53" s="519"/>
      <c r="BV53" s="519"/>
      <c r="BW53" s="519"/>
      <c r="BX53" s="519"/>
      <c r="BY53" s="519"/>
      <c r="BZ53" s="519"/>
      <c r="CA53" s="519"/>
      <c r="CB53" s="519"/>
      <c r="CC53" s="519"/>
      <c r="CD53" s="519"/>
      <c r="CE53" s="519"/>
    </row>
    <row r="54" spans="1:133" ht="13.5" customHeight="1">
      <c r="A54" s="52"/>
      <c r="B54" s="457"/>
      <c r="C54" s="458"/>
      <c r="D54" s="459"/>
      <c r="E54" s="463"/>
      <c r="F54" s="464"/>
      <c r="G54" s="464"/>
      <c r="H54" s="464"/>
      <c r="I54" s="464"/>
      <c r="J54" s="185"/>
      <c r="K54" s="186"/>
      <c r="L54" s="186"/>
      <c r="M54" s="187"/>
      <c r="N54" s="483"/>
      <c r="O54" s="484"/>
      <c r="P54" s="484"/>
      <c r="Q54" s="484"/>
      <c r="R54" s="484"/>
      <c r="S54" s="484"/>
      <c r="T54" s="484"/>
      <c r="U54" s="484"/>
      <c r="V54" s="484"/>
      <c r="W54" s="484"/>
      <c r="X54" s="245"/>
      <c r="Y54" s="246"/>
      <c r="Z54" s="246"/>
      <c r="AA54" s="246"/>
      <c r="AB54" s="246"/>
      <c r="AC54" s="246"/>
      <c r="AD54" s="247"/>
      <c r="AE54" s="53"/>
      <c r="AF54" s="59"/>
      <c r="AG54" s="275" t="s">
        <v>103</v>
      </c>
      <c r="AH54" s="125" t="s">
        <v>451</v>
      </c>
      <c r="AI54" s="126"/>
      <c r="AJ54" s="126"/>
      <c r="AK54" s="127"/>
      <c r="AL54" s="130"/>
      <c r="AM54" s="130"/>
      <c r="AN54" s="130"/>
      <c r="AO54" s="61" t="s">
        <v>6</v>
      </c>
      <c r="AP54" s="131"/>
      <c r="AQ54" s="131"/>
      <c r="AR54" s="131"/>
      <c r="AS54" s="131"/>
      <c r="AT54" s="63" t="s">
        <v>7</v>
      </c>
      <c r="AU54" s="125" t="s">
        <v>452</v>
      </c>
      <c r="AV54" s="126"/>
      <c r="AW54" s="127"/>
      <c r="AX54" s="130"/>
      <c r="AY54" s="130"/>
      <c r="AZ54" s="64" t="s">
        <v>6</v>
      </c>
      <c r="BA54" s="132"/>
      <c r="BB54" s="132"/>
      <c r="BC54" s="132"/>
      <c r="BD54" s="63" t="s">
        <v>7</v>
      </c>
      <c r="BE54" s="125" t="s">
        <v>453</v>
      </c>
      <c r="BF54" s="126"/>
      <c r="BG54" s="127"/>
      <c r="BH54" s="128"/>
      <c r="BI54" s="129"/>
      <c r="BL54" s="519"/>
      <c r="BM54" s="519"/>
      <c r="BN54" s="519"/>
      <c r="BO54" s="519"/>
      <c r="BP54" s="519"/>
      <c r="BQ54" s="519"/>
      <c r="BR54" s="519"/>
      <c r="BS54" s="519"/>
      <c r="BT54" s="519"/>
      <c r="BU54" s="519"/>
      <c r="BV54" s="519"/>
      <c r="BW54" s="519"/>
      <c r="BX54" s="519"/>
      <c r="BY54" s="519"/>
      <c r="BZ54" s="519"/>
      <c r="CA54" s="519"/>
      <c r="CB54" s="519"/>
      <c r="CC54" s="519"/>
      <c r="CD54" s="519"/>
      <c r="CE54" s="519"/>
    </row>
    <row r="55" spans="1:133" ht="13.5" customHeight="1">
      <c r="A55" s="60"/>
      <c r="B55" s="284" t="s">
        <v>223</v>
      </c>
      <c r="C55" s="441" t="s">
        <v>34</v>
      </c>
      <c r="D55" s="288"/>
      <c r="E55" s="385" t="s">
        <v>224</v>
      </c>
      <c r="F55" s="386"/>
      <c r="G55" s="386"/>
      <c r="H55" s="386"/>
      <c r="I55" s="386"/>
      <c r="J55" s="386"/>
      <c r="K55" s="386"/>
      <c r="L55" s="386"/>
      <c r="M55" s="386"/>
      <c r="N55" s="386"/>
      <c r="O55" s="386"/>
      <c r="P55" s="386"/>
      <c r="Q55" s="386"/>
      <c r="R55" s="387"/>
      <c r="S55" s="390" t="s">
        <v>39</v>
      </c>
      <c r="T55" s="287"/>
      <c r="U55" s="287"/>
      <c r="V55" s="287"/>
      <c r="W55" s="65"/>
      <c r="X55" s="66"/>
      <c r="Y55" s="250"/>
      <c r="Z55" s="250"/>
      <c r="AA55" s="250"/>
      <c r="AB55" s="250"/>
      <c r="AC55" s="250"/>
      <c r="AD55" s="251"/>
      <c r="AE55" s="59"/>
      <c r="AF55" s="59"/>
      <c r="AG55" s="276"/>
      <c r="AH55" s="125" t="s">
        <v>97</v>
      </c>
      <c r="AI55" s="126"/>
      <c r="AJ55" s="126"/>
      <c r="AK55" s="127"/>
      <c r="AL55" s="130"/>
      <c r="AM55" s="130"/>
      <c r="AN55" s="130"/>
      <c r="AO55" s="125" t="s">
        <v>349</v>
      </c>
      <c r="AP55" s="126"/>
      <c r="AQ55" s="126"/>
      <c r="AR55" s="127"/>
      <c r="AS55" s="130"/>
      <c r="AT55" s="130"/>
      <c r="AU55" s="130"/>
      <c r="AV55" s="125" t="s">
        <v>99</v>
      </c>
      <c r="AW55" s="126"/>
      <c r="AX55" s="126"/>
      <c r="AY55" s="127"/>
      <c r="AZ55" s="130"/>
      <c r="BA55" s="130"/>
      <c r="BB55" s="130"/>
      <c r="BC55" s="125" t="s">
        <v>100</v>
      </c>
      <c r="BD55" s="126"/>
      <c r="BE55" s="126"/>
      <c r="BF55" s="127"/>
      <c r="BG55" s="291"/>
      <c r="BH55" s="292"/>
      <c r="BI55" s="292"/>
      <c r="BL55" s="519"/>
      <c r="BM55" s="519"/>
      <c r="BN55" s="519"/>
      <c r="BO55" s="519"/>
      <c r="BP55" s="519"/>
      <c r="BQ55" s="519"/>
      <c r="BR55" s="519"/>
      <c r="BS55" s="519"/>
      <c r="BT55" s="519"/>
      <c r="BU55" s="519"/>
      <c r="BV55" s="519"/>
      <c r="BW55" s="519"/>
      <c r="BX55" s="519"/>
      <c r="BY55" s="519"/>
      <c r="BZ55" s="519"/>
      <c r="CA55" s="519"/>
      <c r="CB55" s="519"/>
      <c r="CC55" s="519"/>
      <c r="CD55" s="519"/>
      <c r="CE55" s="519"/>
    </row>
    <row r="56" spans="1:133" ht="13.5" customHeight="1">
      <c r="A56" s="60"/>
      <c r="B56" s="285"/>
      <c r="C56" s="383"/>
      <c r="D56" s="270"/>
      <c r="E56" s="270"/>
      <c r="F56" s="270"/>
      <c r="G56" s="270"/>
      <c r="H56" s="270"/>
      <c r="I56" s="270"/>
      <c r="J56" s="270"/>
      <c r="K56" s="270"/>
      <c r="L56" s="270"/>
      <c r="M56" s="270"/>
      <c r="N56" s="270"/>
      <c r="O56" s="270"/>
      <c r="P56" s="270"/>
      <c r="Q56" s="270"/>
      <c r="R56" s="270"/>
      <c r="S56" s="239"/>
      <c r="T56" s="240"/>
      <c r="U56" s="240"/>
      <c r="V56" s="240"/>
      <c r="W56" s="240"/>
      <c r="X56" s="240"/>
      <c r="Y56" s="219"/>
      <c r="Z56" s="219"/>
      <c r="AA56" s="219"/>
      <c r="AB56" s="219"/>
      <c r="AC56" s="219"/>
      <c r="AD56" s="241"/>
      <c r="AE56" s="59"/>
      <c r="AF56" s="59"/>
      <c r="AG56" s="276"/>
      <c r="AH56" s="125" t="s">
        <v>20</v>
      </c>
      <c r="AI56" s="126"/>
      <c r="AJ56" s="126"/>
      <c r="AK56" s="127"/>
      <c r="AL56" s="130"/>
      <c r="AM56" s="130"/>
      <c r="AN56" s="130"/>
      <c r="AO56" s="125" t="s">
        <v>101</v>
      </c>
      <c r="AP56" s="126"/>
      <c r="AQ56" s="126"/>
      <c r="AR56" s="127"/>
      <c r="AS56" s="130"/>
      <c r="AT56" s="130"/>
      <c r="AU56" s="130"/>
      <c r="AV56" s="125" t="s">
        <v>348</v>
      </c>
      <c r="AW56" s="126"/>
      <c r="AX56" s="126"/>
      <c r="AY56" s="127"/>
      <c r="AZ56" s="130"/>
      <c r="BA56" s="130"/>
      <c r="BB56" s="130"/>
      <c r="BC56" s="125" t="s">
        <v>115</v>
      </c>
      <c r="BD56" s="126"/>
      <c r="BE56" s="126"/>
      <c r="BF56" s="127"/>
      <c r="BG56" s="291"/>
      <c r="BH56" s="292"/>
      <c r="BI56" s="292"/>
      <c r="BL56" s="519"/>
      <c r="BM56" s="519"/>
      <c r="BN56" s="519"/>
      <c r="BO56" s="519"/>
      <c r="BP56" s="519"/>
      <c r="BQ56" s="519"/>
      <c r="BR56" s="519"/>
      <c r="BS56" s="519"/>
      <c r="BT56" s="519"/>
      <c r="BU56" s="519"/>
      <c r="BV56" s="519"/>
      <c r="BW56" s="519"/>
      <c r="BX56" s="519"/>
      <c r="BY56" s="519"/>
      <c r="BZ56" s="519"/>
      <c r="CA56" s="519"/>
      <c r="CB56" s="519"/>
      <c r="CC56" s="519"/>
      <c r="CD56" s="519"/>
      <c r="CE56" s="519"/>
    </row>
    <row r="57" spans="1:133" ht="13.5" customHeight="1">
      <c r="A57" s="60"/>
      <c r="B57" s="285"/>
      <c r="C57" s="383"/>
      <c r="D57" s="270"/>
      <c r="E57" s="270"/>
      <c r="F57" s="270"/>
      <c r="G57" s="270"/>
      <c r="H57" s="270"/>
      <c r="I57" s="270"/>
      <c r="J57" s="270"/>
      <c r="K57" s="270"/>
      <c r="L57" s="270"/>
      <c r="M57" s="270"/>
      <c r="N57" s="270"/>
      <c r="O57" s="270"/>
      <c r="P57" s="270"/>
      <c r="Q57" s="270"/>
      <c r="R57" s="270"/>
      <c r="S57" s="239"/>
      <c r="T57" s="240"/>
      <c r="U57" s="240"/>
      <c r="V57" s="240"/>
      <c r="W57" s="240"/>
      <c r="X57" s="240"/>
      <c r="Y57" s="219"/>
      <c r="Z57" s="219"/>
      <c r="AA57" s="219"/>
      <c r="AB57" s="219"/>
      <c r="AC57" s="219"/>
      <c r="AD57" s="241"/>
      <c r="AE57" s="59"/>
      <c r="AF57" s="59"/>
      <c r="AG57" s="276"/>
      <c r="AH57" s="277" t="s">
        <v>114</v>
      </c>
      <c r="AI57" s="280"/>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2"/>
      <c r="BL57" s="519"/>
      <c r="BM57" s="519"/>
      <c r="BN57" s="519"/>
      <c r="BO57" s="519"/>
      <c r="BP57" s="519"/>
      <c r="BQ57" s="519"/>
      <c r="BR57" s="519"/>
      <c r="BS57" s="519"/>
      <c r="BT57" s="519"/>
      <c r="BU57" s="519"/>
      <c r="BV57" s="519"/>
      <c r="BW57" s="519"/>
      <c r="BX57" s="519"/>
      <c r="BY57" s="519"/>
      <c r="BZ57" s="519"/>
      <c r="CA57" s="519"/>
      <c r="CB57" s="519"/>
      <c r="CC57" s="519"/>
      <c r="CD57" s="519"/>
      <c r="CE57" s="519"/>
    </row>
    <row r="58" spans="1:133" ht="13.5" customHeight="1">
      <c r="A58" s="60"/>
      <c r="B58" s="285"/>
      <c r="C58" s="383"/>
      <c r="D58" s="270"/>
      <c r="E58" s="270"/>
      <c r="F58" s="270"/>
      <c r="G58" s="270"/>
      <c r="H58" s="270"/>
      <c r="I58" s="270"/>
      <c r="J58" s="270"/>
      <c r="K58" s="270"/>
      <c r="L58" s="270"/>
      <c r="M58" s="270"/>
      <c r="N58" s="270"/>
      <c r="O58" s="270"/>
      <c r="P58" s="270"/>
      <c r="Q58" s="270"/>
      <c r="R58" s="270"/>
      <c r="S58" s="239"/>
      <c r="T58" s="240"/>
      <c r="U58" s="240"/>
      <c r="V58" s="240"/>
      <c r="W58" s="240"/>
      <c r="X58" s="240"/>
      <c r="Y58" s="219"/>
      <c r="Z58" s="219"/>
      <c r="AA58" s="219"/>
      <c r="AB58" s="219"/>
      <c r="AC58" s="219"/>
      <c r="AD58" s="241"/>
      <c r="AE58" s="59"/>
      <c r="AF58" s="46"/>
      <c r="AG58" s="276"/>
      <c r="AH58" s="278"/>
      <c r="AI58" s="269"/>
      <c r="AJ58" s="270"/>
      <c r="AK58" s="270"/>
      <c r="AL58" s="270"/>
      <c r="AM58" s="270"/>
      <c r="AN58" s="270"/>
      <c r="AO58" s="270"/>
      <c r="AP58" s="270"/>
      <c r="AQ58" s="270"/>
      <c r="AR58" s="270"/>
      <c r="AS58" s="270"/>
      <c r="AT58" s="270"/>
      <c r="AU58" s="270"/>
      <c r="AV58" s="270"/>
      <c r="AW58" s="270"/>
      <c r="AX58" s="270"/>
      <c r="AY58" s="270"/>
      <c r="AZ58" s="270"/>
      <c r="BA58" s="270"/>
      <c r="BB58" s="270"/>
      <c r="BC58" s="270"/>
      <c r="BD58" s="270"/>
      <c r="BE58" s="270"/>
      <c r="BF58" s="270"/>
      <c r="BG58" s="270"/>
      <c r="BH58" s="270"/>
      <c r="BI58" s="283"/>
      <c r="BL58" s="519"/>
      <c r="BM58" s="519"/>
      <c r="BN58" s="519"/>
      <c r="BO58" s="519"/>
      <c r="BP58" s="519"/>
      <c r="BQ58" s="519"/>
      <c r="BR58" s="519"/>
      <c r="BS58" s="519"/>
      <c r="BT58" s="519"/>
      <c r="BU58" s="519"/>
      <c r="BV58" s="519"/>
      <c r="BW58" s="519"/>
      <c r="BX58" s="519"/>
      <c r="BY58" s="519"/>
      <c r="BZ58" s="519"/>
      <c r="CA58" s="519"/>
      <c r="CB58" s="519"/>
      <c r="CC58" s="519"/>
      <c r="CD58" s="519"/>
      <c r="CE58" s="519"/>
    </row>
    <row r="59" spans="1:133" ht="13.5" customHeight="1">
      <c r="B59" s="285"/>
      <c r="C59" s="383"/>
      <c r="D59" s="270"/>
      <c r="E59" s="270"/>
      <c r="F59" s="270"/>
      <c r="G59" s="270"/>
      <c r="H59" s="270"/>
      <c r="I59" s="270"/>
      <c r="J59" s="270"/>
      <c r="K59" s="270"/>
      <c r="L59" s="270"/>
      <c r="M59" s="270"/>
      <c r="N59" s="270"/>
      <c r="O59" s="270"/>
      <c r="P59" s="270"/>
      <c r="Q59" s="270"/>
      <c r="R59" s="270"/>
      <c r="S59" s="239"/>
      <c r="T59" s="240"/>
      <c r="U59" s="240"/>
      <c r="V59" s="240"/>
      <c r="W59" s="240"/>
      <c r="X59" s="240"/>
      <c r="Y59" s="219"/>
      <c r="Z59" s="219"/>
      <c r="AA59" s="219"/>
      <c r="AB59" s="219"/>
      <c r="AC59" s="219"/>
      <c r="AD59" s="241"/>
      <c r="AE59" s="46"/>
      <c r="AF59" s="46"/>
      <c r="AG59" s="276"/>
      <c r="AH59" s="278"/>
      <c r="AI59" s="269"/>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283"/>
      <c r="BL59" s="519"/>
      <c r="BM59" s="519"/>
      <c r="BN59" s="519"/>
      <c r="BO59" s="519"/>
      <c r="BP59" s="519"/>
      <c r="BQ59" s="519"/>
      <c r="BR59" s="519"/>
      <c r="BS59" s="519"/>
      <c r="BT59" s="519"/>
      <c r="BU59" s="519"/>
      <c r="BV59" s="519"/>
      <c r="BW59" s="519"/>
      <c r="BX59" s="519"/>
      <c r="BY59" s="519"/>
      <c r="BZ59" s="519"/>
      <c r="CA59" s="519"/>
      <c r="CB59" s="519"/>
      <c r="CC59" s="519"/>
      <c r="CD59" s="519"/>
      <c r="CE59" s="519"/>
    </row>
    <row r="60" spans="1:133" ht="13.5" customHeight="1">
      <c r="B60" s="285"/>
      <c r="C60" s="383"/>
      <c r="D60" s="270"/>
      <c r="E60" s="270"/>
      <c r="F60" s="270"/>
      <c r="G60" s="270"/>
      <c r="H60" s="270"/>
      <c r="I60" s="270"/>
      <c r="J60" s="270"/>
      <c r="K60" s="270"/>
      <c r="L60" s="270"/>
      <c r="M60" s="270"/>
      <c r="N60" s="270"/>
      <c r="O60" s="270"/>
      <c r="P60" s="270"/>
      <c r="Q60" s="270"/>
      <c r="R60" s="270"/>
      <c r="S60" s="239"/>
      <c r="T60" s="240"/>
      <c r="U60" s="240"/>
      <c r="V60" s="240"/>
      <c r="W60" s="240"/>
      <c r="X60" s="240"/>
      <c r="Y60" s="219"/>
      <c r="Z60" s="219"/>
      <c r="AA60" s="219"/>
      <c r="AB60" s="219"/>
      <c r="AC60" s="219"/>
      <c r="AD60" s="241"/>
      <c r="AE60" s="46"/>
      <c r="AF60" s="46"/>
      <c r="AG60" s="276"/>
      <c r="AH60" s="278"/>
      <c r="AI60" s="269"/>
      <c r="AJ60" s="270"/>
      <c r="AK60" s="270"/>
      <c r="AL60" s="270"/>
      <c r="AM60" s="270"/>
      <c r="AN60" s="270"/>
      <c r="AO60" s="270"/>
      <c r="AP60" s="270"/>
      <c r="AQ60" s="270"/>
      <c r="AR60" s="270"/>
      <c r="AS60" s="270"/>
      <c r="AT60" s="270"/>
      <c r="AU60" s="270"/>
      <c r="AV60" s="270"/>
      <c r="AW60" s="270"/>
      <c r="AX60" s="270"/>
      <c r="AY60" s="270"/>
      <c r="AZ60" s="270"/>
      <c r="BA60" s="270"/>
      <c r="BB60" s="270"/>
      <c r="BC60" s="270"/>
      <c r="BD60" s="270"/>
      <c r="BE60" s="270"/>
      <c r="BF60" s="270"/>
      <c r="BG60" s="270"/>
      <c r="BH60" s="270"/>
      <c r="BI60" s="283"/>
      <c r="BL60" s="519"/>
      <c r="BM60" s="519"/>
      <c r="BN60" s="519"/>
      <c r="BO60" s="519"/>
      <c r="BP60" s="519"/>
      <c r="BQ60" s="519"/>
      <c r="BR60" s="519"/>
      <c r="BS60" s="519"/>
      <c r="BT60" s="519"/>
      <c r="BU60" s="519"/>
      <c r="BV60" s="519"/>
      <c r="BW60" s="519"/>
      <c r="BX60" s="519"/>
      <c r="BY60" s="519"/>
      <c r="BZ60" s="519"/>
      <c r="CA60" s="519"/>
      <c r="CB60" s="519"/>
      <c r="CC60" s="519"/>
      <c r="CD60" s="519"/>
      <c r="CE60" s="519"/>
    </row>
    <row r="61" spans="1:133" ht="13.5" customHeight="1">
      <c r="B61" s="285"/>
      <c r="C61" s="383"/>
      <c r="D61" s="270"/>
      <c r="E61" s="270"/>
      <c r="F61" s="270"/>
      <c r="G61" s="270"/>
      <c r="H61" s="270"/>
      <c r="I61" s="270"/>
      <c r="J61" s="270"/>
      <c r="K61" s="270"/>
      <c r="L61" s="270"/>
      <c r="M61" s="270"/>
      <c r="N61" s="270"/>
      <c r="O61" s="270"/>
      <c r="P61" s="270"/>
      <c r="Q61" s="270"/>
      <c r="R61" s="270"/>
      <c r="S61" s="225" t="s">
        <v>268</v>
      </c>
      <c r="T61" s="226"/>
      <c r="U61" s="226"/>
      <c r="V61" s="227"/>
      <c r="W61" s="231"/>
      <c r="X61" s="231"/>
      <c r="Y61" s="232"/>
      <c r="Z61" s="232"/>
      <c r="AA61" s="232"/>
      <c r="AB61" s="232"/>
      <c r="AC61" s="232"/>
      <c r="AD61" s="233"/>
      <c r="AE61" s="46"/>
      <c r="AF61" s="46"/>
      <c r="AG61" s="276"/>
      <c r="AH61" s="279"/>
      <c r="AI61" s="269"/>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83"/>
      <c r="BL61" s="519"/>
      <c r="BM61" s="519"/>
      <c r="BN61" s="519"/>
      <c r="BO61" s="519"/>
      <c r="BP61" s="519"/>
      <c r="BQ61" s="519"/>
      <c r="BR61" s="519"/>
      <c r="BS61" s="519"/>
      <c r="BT61" s="519"/>
      <c r="BU61" s="519"/>
      <c r="BV61" s="519"/>
      <c r="BW61" s="519"/>
      <c r="BX61" s="519"/>
      <c r="BY61" s="519"/>
      <c r="BZ61" s="519"/>
      <c r="CA61" s="519"/>
      <c r="CB61" s="519"/>
      <c r="CC61" s="519"/>
      <c r="CD61" s="519"/>
      <c r="CE61" s="519"/>
    </row>
    <row r="62" spans="1:133" ht="13.5" customHeight="1">
      <c r="B62" s="286"/>
      <c r="C62" s="384"/>
      <c r="D62" s="273"/>
      <c r="E62" s="273"/>
      <c r="F62" s="273"/>
      <c r="G62" s="273"/>
      <c r="H62" s="273"/>
      <c r="I62" s="273"/>
      <c r="J62" s="273"/>
      <c r="K62" s="273"/>
      <c r="L62" s="273"/>
      <c r="M62" s="273"/>
      <c r="N62" s="273"/>
      <c r="O62" s="273"/>
      <c r="P62" s="273"/>
      <c r="Q62" s="273"/>
      <c r="R62" s="273"/>
      <c r="S62" s="228" t="s">
        <v>213</v>
      </c>
      <c r="T62" s="229"/>
      <c r="U62" s="229"/>
      <c r="V62" s="230"/>
      <c r="W62" s="234"/>
      <c r="X62" s="234"/>
      <c r="Y62" s="235"/>
      <c r="Z62" s="235"/>
      <c r="AA62" s="235"/>
      <c r="AB62" s="235"/>
      <c r="AC62" s="235"/>
      <c r="AD62" s="236"/>
      <c r="AE62" s="46"/>
      <c r="AF62" s="46"/>
      <c r="AG62" s="353" t="s">
        <v>204</v>
      </c>
      <c r="AH62" s="366" t="s">
        <v>206</v>
      </c>
      <c r="AI62" s="367"/>
      <c r="AJ62" s="367"/>
      <c r="AK62" s="367"/>
      <c r="AL62" s="367"/>
      <c r="AM62" s="367"/>
      <c r="AN62" s="367"/>
      <c r="AO62" s="367"/>
      <c r="AP62" s="367"/>
      <c r="AQ62" s="368"/>
      <c r="AR62" s="587" t="s">
        <v>35</v>
      </c>
      <c r="AS62" s="587"/>
      <c r="AT62" s="587"/>
      <c r="AU62" s="586" t="s">
        <v>36</v>
      </c>
      <c r="AV62" s="172"/>
      <c r="AW62" s="172"/>
      <c r="AX62" s="172"/>
      <c r="AY62" s="172"/>
      <c r="AZ62" s="172"/>
      <c r="BA62" s="172"/>
      <c r="BB62" s="173"/>
      <c r="BC62" s="390" t="s">
        <v>114</v>
      </c>
      <c r="BD62" s="287"/>
      <c r="BE62" s="287"/>
      <c r="BF62" s="287"/>
      <c r="BG62" s="287"/>
      <c r="BH62" s="287"/>
      <c r="BI62" s="585"/>
      <c r="BL62" s="519"/>
      <c r="BM62" s="519"/>
      <c r="BN62" s="519"/>
      <c r="BO62" s="519"/>
      <c r="BP62" s="519"/>
      <c r="BQ62" s="519"/>
      <c r="BR62" s="519"/>
      <c r="BS62" s="519"/>
      <c r="BT62" s="519"/>
      <c r="BU62" s="519"/>
      <c r="BV62" s="519"/>
      <c r="BW62" s="519"/>
      <c r="BX62" s="519"/>
      <c r="BY62" s="519"/>
      <c r="BZ62" s="519"/>
      <c r="CA62" s="519"/>
      <c r="CB62" s="519"/>
      <c r="CC62" s="519"/>
      <c r="CD62" s="519"/>
      <c r="CE62" s="519"/>
    </row>
    <row r="63" spans="1:133" ht="13.5" customHeight="1">
      <c r="B63" s="275" t="s">
        <v>227</v>
      </c>
      <c r="C63" s="375" t="s">
        <v>214</v>
      </c>
      <c r="D63" s="376"/>
      <c r="E63" s="377"/>
      <c r="F63" s="385"/>
      <c r="G63" s="386"/>
      <c r="H63" s="386"/>
      <c r="I63" s="386"/>
      <c r="J63" s="386"/>
      <c r="K63" s="386"/>
      <c r="L63" s="386"/>
      <c r="M63" s="386"/>
      <c r="N63" s="386"/>
      <c r="O63" s="386"/>
      <c r="P63" s="386"/>
      <c r="Q63" s="386"/>
      <c r="R63" s="387"/>
      <c r="S63" s="255" t="s">
        <v>228</v>
      </c>
      <c r="T63" s="256"/>
      <c r="U63" s="256"/>
      <c r="V63" s="256"/>
      <c r="W63" s="256"/>
      <c r="X63" s="256"/>
      <c r="Y63" s="257"/>
      <c r="Z63" s="257"/>
      <c r="AA63" s="257"/>
      <c r="AB63" s="257"/>
      <c r="AC63" s="257"/>
      <c r="AD63" s="258"/>
      <c r="AE63" s="46"/>
      <c r="AF63" s="46"/>
      <c r="AG63" s="354"/>
      <c r="AH63" s="369" t="s">
        <v>202</v>
      </c>
      <c r="AI63" s="357"/>
      <c r="AJ63" s="357"/>
      <c r="AK63" s="357"/>
      <c r="AL63" s="357"/>
      <c r="AM63" s="357"/>
      <c r="AN63" s="357"/>
      <c r="AO63" s="357"/>
      <c r="AP63" s="357"/>
      <c r="AQ63" s="358"/>
      <c r="AR63" s="15"/>
      <c r="AS63" s="370"/>
      <c r="AT63" s="358"/>
      <c r="AU63" s="178"/>
      <c r="AV63" s="179"/>
      <c r="AW63" s="179"/>
      <c r="AX63" s="179"/>
      <c r="AY63" s="179"/>
      <c r="AZ63" s="179"/>
      <c r="BA63" s="179"/>
      <c r="BB63" s="181"/>
      <c r="BC63" s="237"/>
      <c r="BD63" s="238"/>
      <c r="BE63" s="238"/>
      <c r="BF63" s="238"/>
      <c r="BG63" s="238"/>
      <c r="BH63" s="238"/>
      <c r="BI63" s="356"/>
    </row>
    <row r="64" spans="1:133" ht="13.5" customHeight="1">
      <c r="B64" s="276"/>
      <c r="C64" s="383"/>
      <c r="D64" s="270"/>
      <c r="E64" s="270"/>
      <c r="F64" s="270"/>
      <c r="G64" s="270"/>
      <c r="H64" s="270"/>
      <c r="I64" s="270"/>
      <c r="J64" s="270"/>
      <c r="K64" s="270"/>
      <c r="L64" s="270"/>
      <c r="M64" s="270"/>
      <c r="N64" s="270"/>
      <c r="O64" s="270"/>
      <c r="P64" s="270"/>
      <c r="Q64" s="270"/>
      <c r="R64" s="271"/>
      <c r="S64" s="378" t="s">
        <v>211</v>
      </c>
      <c r="T64" s="379"/>
      <c r="U64" s="379"/>
      <c r="V64" s="380"/>
      <c r="W64" s="378" t="s">
        <v>163</v>
      </c>
      <c r="X64" s="379"/>
      <c r="Y64" s="379"/>
      <c r="Z64" s="380"/>
      <c r="AA64" s="381" t="s">
        <v>212</v>
      </c>
      <c r="AB64" s="318"/>
      <c r="AC64" s="318"/>
      <c r="AD64" s="382"/>
      <c r="AE64" s="46"/>
      <c r="AF64" s="46"/>
      <c r="AG64" s="354"/>
      <c r="AH64" s="351"/>
      <c r="AI64" s="357"/>
      <c r="AJ64" s="357"/>
      <c r="AK64" s="357"/>
      <c r="AL64" s="357"/>
      <c r="AM64" s="357"/>
      <c r="AN64" s="357"/>
      <c r="AO64" s="357"/>
      <c r="AP64" s="357"/>
      <c r="AQ64" s="358"/>
      <c r="AR64" s="15"/>
      <c r="AS64" s="370"/>
      <c r="AT64" s="358"/>
      <c r="AU64" s="178"/>
      <c r="AV64" s="179"/>
      <c r="AW64" s="179"/>
      <c r="AX64" s="179"/>
      <c r="AY64" s="179"/>
      <c r="AZ64" s="179"/>
      <c r="BA64" s="179"/>
      <c r="BB64" s="181"/>
      <c r="BC64" s="237"/>
      <c r="BD64" s="238"/>
      <c r="BE64" s="238"/>
      <c r="BF64" s="238"/>
      <c r="BG64" s="238"/>
      <c r="BH64" s="238"/>
      <c r="BI64" s="356"/>
    </row>
    <row r="65" spans="2:61" ht="13.5" customHeight="1">
      <c r="B65" s="276"/>
      <c r="C65" s="383"/>
      <c r="D65" s="270"/>
      <c r="E65" s="270"/>
      <c r="F65" s="270"/>
      <c r="G65" s="270"/>
      <c r="H65" s="270"/>
      <c r="I65" s="270"/>
      <c r="J65" s="270"/>
      <c r="K65" s="270"/>
      <c r="L65" s="270"/>
      <c r="M65" s="270"/>
      <c r="N65" s="270"/>
      <c r="O65" s="270"/>
      <c r="P65" s="270"/>
      <c r="Q65" s="270"/>
      <c r="R65" s="271"/>
      <c r="S65" s="372"/>
      <c r="T65" s="238"/>
      <c r="U65" s="238"/>
      <c r="V65" s="373"/>
      <c r="W65" s="237"/>
      <c r="X65" s="238"/>
      <c r="Y65" s="179"/>
      <c r="Z65" s="181"/>
      <c r="AA65" s="178"/>
      <c r="AB65" s="179"/>
      <c r="AC65" s="179"/>
      <c r="AD65" s="180"/>
      <c r="AE65" s="46"/>
      <c r="AF65" s="46"/>
      <c r="AG65" s="354"/>
      <c r="AH65" s="351"/>
      <c r="AI65" s="357"/>
      <c r="AJ65" s="357"/>
      <c r="AK65" s="357"/>
      <c r="AL65" s="357"/>
      <c r="AM65" s="357"/>
      <c r="AN65" s="357"/>
      <c r="AO65" s="357"/>
      <c r="AP65" s="357"/>
      <c r="AQ65" s="358"/>
      <c r="AR65" s="15"/>
      <c r="AS65" s="370"/>
      <c r="AT65" s="358"/>
      <c r="AU65" s="178"/>
      <c r="AV65" s="179"/>
      <c r="AW65" s="179"/>
      <c r="AX65" s="179"/>
      <c r="AY65" s="179"/>
      <c r="AZ65" s="179"/>
      <c r="BA65" s="179"/>
      <c r="BB65" s="181"/>
      <c r="BC65" s="237"/>
      <c r="BD65" s="238"/>
      <c r="BE65" s="238"/>
      <c r="BF65" s="238"/>
      <c r="BG65" s="238"/>
      <c r="BH65" s="238"/>
      <c r="BI65" s="356"/>
    </row>
    <row r="66" spans="2:61" ht="13.5" customHeight="1">
      <c r="B66" s="276"/>
      <c r="C66" s="383"/>
      <c r="D66" s="270"/>
      <c r="E66" s="270"/>
      <c r="F66" s="270"/>
      <c r="G66" s="270"/>
      <c r="H66" s="270"/>
      <c r="I66" s="270"/>
      <c r="J66" s="270"/>
      <c r="K66" s="270"/>
      <c r="L66" s="270"/>
      <c r="M66" s="270"/>
      <c r="N66" s="270"/>
      <c r="O66" s="270"/>
      <c r="P66" s="270"/>
      <c r="Q66" s="270"/>
      <c r="R66" s="271"/>
      <c r="S66" s="372"/>
      <c r="T66" s="238"/>
      <c r="U66" s="238"/>
      <c r="V66" s="373"/>
      <c r="W66" s="237"/>
      <c r="X66" s="238"/>
      <c r="Y66" s="179"/>
      <c r="Z66" s="181"/>
      <c r="AA66" s="178"/>
      <c r="AB66" s="179"/>
      <c r="AC66" s="179"/>
      <c r="AD66" s="180"/>
      <c r="AE66" s="46"/>
      <c r="AF66" s="46"/>
      <c r="AG66" s="354"/>
      <c r="AH66" s="351"/>
      <c r="AI66" s="357"/>
      <c r="AJ66" s="357"/>
      <c r="AK66" s="357"/>
      <c r="AL66" s="357"/>
      <c r="AM66" s="357"/>
      <c r="AN66" s="357"/>
      <c r="AO66" s="357"/>
      <c r="AP66" s="357"/>
      <c r="AQ66" s="358"/>
      <c r="AR66" s="15"/>
      <c r="AS66" s="370"/>
      <c r="AT66" s="358"/>
      <c r="AU66" s="178"/>
      <c r="AV66" s="179"/>
      <c r="AW66" s="179"/>
      <c r="AX66" s="179"/>
      <c r="AY66" s="179"/>
      <c r="AZ66" s="179"/>
      <c r="BA66" s="179"/>
      <c r="BB66" s="181"/>
      <c r="BC66" s="237"/>
      <c r="BD66" s="238"/>
      <c r="BE66" s="238"/>
      <c r="BF66" s="238"/>
      <c r="BG66" s="238"/>
      <c r="BH66" s="238"/>
      <c r="BI66" s="356"/>
    </row>
    <row r="67" spans="2:61" ht="13.5" customHeight="1">
      <c r="B67" s="276"/>
      <c r="C67" s="383"/>
      <c r="D67" s="270"/>
      <c r="E67" s="270"/>
      <c r="F67" s="270"/>
      <c r="G67" s="270"/>
      <c r="H67" s="270"/>
      <c r="I67" s="270"/>
      <c r="J67" s="270"/>
      <c r="K67" s="270"/>
      <c r="L67" s="270"/>
      <c r="M67" s="270"/>
      <c r="N67" s="270"/>
      <c r="O67" s="270"/>
      <c r="P67" s="270"/>
      <c r="Q67" s="270"/>
      <c r="R67" s="271"/>
      <c r="S67" s="372"/>
      <c r="T67" s="238"/>
      <c r="U67" s="238"/>
      <c r="V67" s="373"/>
      <c r="W67" s="237"/>
      <c r="X67" s="238"/>
      <c r="Y67" s="179"/>
      <c r="Z67" s="181"/>
      <c r="AA67" s="178"/>
      <c r="AB67" s="179"/>
      <c r="AC67" s="179"/>
      <c r="AD67" s="180"/>
      <c r="AE67" s="53"/>
      <c r="AF67" s="46"/>
      <c r="AG67" s="354"/>
      <c r="AH67" s="352"/>
      <c r="AI67" s="359"/>
      <c r="AJ67" s="359"/>
      <c r="AK67" s="359"/>
      <c r="AL67" s="359"/>
      <c r="AM67" s="359"/>
      <c r="AN67" s="359"/>
      <c r="AO67" s="359"/>
      <c r="AP67" s="359"/>
      <c r="AQ67" s="360"/>
      <c r="AR67" s="16"/>
      <c r="AS67" s="371"/>
      <c r="AT67" s="360"/>
      <c r="AU67" s="361"/>
      <c r="AV67" s="194"/>
      <c r="AW67" s="194"/>
      <c r="AX67" s="194"/>
      <c r="AY67" s="194"/>
      <c r="AZ67" s="194"/>
      <c r="BA67" s="194"/>
      <c r="BB67" s="362"/>
      <c r="BC67" s="363"/>
      <c r="BD67" s="364"/>
      <c r="BE67" s="364"/>
      <c r="BF67" s="364"/>
      <c r="BG67" s="364"/>
      <c r="BH67" s="364"/>
      <c r="BI67" s="365"/>
    </row>
    <row r="68" spans="2:61" ht="13.5" customHeight="1">
      <c r="B68" s="276"/>
      <c r="C68" s="383"/>
      <c r="D68" s="270"/>
      <c r="E68" s="270"/>
      <c r="F68" s="270"/>
      <c r="G68" s="270"/>
      <c r="H68" s="270"/>
      <c r="I68" s="270"/>
      <c r="J68" s="270"/>
      <c r="K68" s="270"/>
      <c r="L68" s="270"/>
      <c r="M68" s="270"/>
      <c r="N68" s="270"/>
      <c r="O68" s="270"/>
      <c r="P68" s="270"/>
      <c r="Q68" s="270"/>
      <c r="R68" s="271"/>
      <c r="S68" s="372"/>
      <c r="T68" s="238"/>
      <c r="U68" s="238"/>
      <c r="V68" s="373"/>
      <c r="W68" s="237"/>
      <c r="X68" s="238"/>
      <c r="Y68" s="179"/>
      <c r="Z68" s="181"/>
      <c r="AA68" s="178"/>
      <c r="AB68" s="179"/>
      <c r="AC68" s="179"/>
      <c r="AD68" s="180"/>
      <c r="AE68" s="46"/>
      <c r="AF68" s="46"/>
      <c r="AG68" s="354"/>
      <c r="AH68" s="350" t="s">
        <v>203</v>
      </c>
      <c r="AI68" s="357"/>
      <c r="AJ68" s="357"/>
      <c r="AK68" s="357"/>
      <c r="AL68" s="357"/>
      <c r="AM68" s="357"/>
      <c r="AN68" s="357"/>
      <c r="AO68" s="357"/>
      <c r="AP68" s="357"/>
      <c r="AQ68" s="358"/>
      <c r="AR68" s="17"/>
      <c r="AS68" s="578"/>
      <c r="AT68" s="579"/>
      <c r="AU68" s="178"/>
      <c r="AV68" s="179"/>
      <c r="AW68" s="179"/>
      <c r="AX68" s="179"/>
      <c r="AY68" s="179"/>
      <c r="AZ68" s="179"/>
      <c r="BA68" s="179"/>
      <c r="BB68" s="181"/>
      <c r="BC68" s="237"/>
      <c r="BD68" s="238"/>
      <c r="BE68" s="238"/>
      <c r="BF68" s="238"/>
      <c r="BG68" s="238"/>
      <c r="BH68" s="238"/>
      <c r="BI68" s="356"/>
    </row>
    <row r="69" spans="2:61" ht="13.5" customHeight="1">
      <c r="B69" s="276"/>
      <c r="C69" s="383"/>
      <c r="D69" s="270"/>
      <c r="E69" s="270"/>
      <c r="F69" s="270"/>
      <c r="G69" s="270"/>
      <c r="H69" s="270"/>
      <c r="I69" s="270"/>
      <c r="J69" s="270"/>
      <c r="K69" s="270"/>
      <c r="L69" s="270"/>
      <c r="M69" s="270"/>
      <c r="N69" s="270"/>
      <c r="O69" s="270"/>
      <c r="P69" s="270"/>
      <c r="Q69" s="270"/>
      <c r="R69" s="271"/>
      <c r="S69" s="372"/>
      <c r="T69" s="238"/>
      <c r="U69" s="238"/>
      <c r="V69" s="373"/>
      <c r="W69" s="237"/>
      <c r="X69" s="238"/>
      <c r="Y69" s="179"/>
      <c r="Z69" s="181"/>
      <c r="AA69" s="178"/>
      <c r="AB69" s="179"/>
      <c r="AC69" s="179"/>
      <c r="AD69" s="180"/>
      <c r="AE69" s="46"/>
      <c r="AF69" s="46"/>
      <c r="AG69" s="354"/>
      <c r="AH69" s="351"/>
      <c r="AI69" s="357"/>
      <c r="AJ69" s="357"/>
      <c r="AK69" s="357"/>
      <c r="AL69" s="357"/>
      <c r="AM69" s="357"/>
      <c r="AN69" s="357"/>
      <c r="AO69" s="357"/>
      <c r="AP69" s="357"/>
      <c r="AQ69" s="358"/>
      <c r="AR69" s="15"/>
      <c r="AS69" s="370"/>
      <c r="AT69" s="358"/>
      <c r="AU69" s="178"/>
      <c r="AV69" s="179"/>
      <c r="AW69" s="179"/>
      <c r="AX69" s="179"/>
      <c r="AY69" s="179"/>
      <c r="AZ69" s="179"/>
      <c r="BA69" s="179"/>
      <c r="BB69" s="181"/>
      <c r="BC69" s="237"/>
      <c r="BD69" s="238"/>
      <c r="BE69" s="238"/>
      <c r="BF69" s="238"/>
      <c r="BG69" s="238"/>
      <c r="BH69" s="238"/>
      <c r="BI69" s="356"/>
    </row>
    <row r="70" spans="2:61" ht="13.5" customHeight="1">
      <c r="B70" s="276"/>
      <c r="C70" s="383"/>
      <c r="D70" s="270"/>
      <c r="E70" s="270"/>
      <c r="F70" s="270"/>
      <c r="G70" s="270"/>
      <c r="H70" s="270"/>
      <c r="I70" s="270"/>
      <c r="J70" s="270"/>
      <c r="K70" s="270"/>
      <c r="L70" s="270"/>
      <c r="M70" s="270"/>
      <c r="N70" s="270"/>
      <c r="O70" s="270"/>
      <c r="P70" s="270"/>
      <c r="Q70" s="270"/>
      <c r="R70" s="271"/>
      <c r="S70" s="372"/>
      <c r="T70" s="238"/>
      <c r="U70" s="238"/>
      <c r="V70" s="373"/>
      <c r="W70" s="237"/>
      <c r="X70" s="238"/>
      <c r="Y70" s="179"/>
      <c r="Z70" s="181"/>
      <c r="AA70" s="178"/>
      <c r="AB70" s="179"/>
      <c r="AC70" s="179"/>
      <c r="AD70" s="180"/>
      <c r="AE70" s="46"/>
      <c r="AF70" s="46"/>
      <c r="AG70" s="354"/>
      <c r="AH70" s="351"/>
      <c r="AI70" s="357"/>
      <c r="AJ70" s="357"/>
      <c r="AK70" s="357"/>
      <c r="AL70" s="357"/>
      <c r="AM70" s="357"/>
      <c r="AN70" s="357"/>
      <c r="AO70" s="357"/>
      <c r="AP70" s="357"/>
      <c r="AQ70" s="358"/>
      <c r="AR70" s="15"/>
      <c r="AS70" s="370"/>
      <c r="AT70" s="358"/>
      <c r="AU70" s="178"/>
      <c r="AV70" s="179"/>
      <c r="AW70" s="179"/>
      <c r="AX70" s="179"/>
      <c r="AY70" s="179"/>
      <c r="AZ70" s="179"/>
      <c r="BA70" s="179"/>
      <c r="BB70" s="181"/>
      <c r="BC70" s="237"/>
      <c r="BD70" s="238"/>
      <c r="BE70" s="238"/>
      <c r="BF70" s="238"/>
      <c r="BG70" s="238"/>
      <c r="BH70" s="238"/>
      <c r="BI70" s="356"/>
    </row>
    <row r="71" spans="2:61" ht="13.5" customHeight="1">
      <c r="B71" s="276"/>
      <c r="C71" s="383"/>
      <c r="D71" s="270"/>
      <c r="E71" s="270"/>
      <c r="F71" s="270"/>
      <c r="G71" s="270"/>
      <c r="H71" s="270"/>
      <c r="I71" s="270"/>
      <c r="J71" s="270"/>
      <c r="K71" s="270"/>
      <c r="L71" s="270"/>
      <c r="M71" s="270"/>
      <c r="N71" s="270"/>
      <c r="O71" s="270"/>
      <c r="P71" s="270"/>
      <c r="Q71" s="270"/>
      <c r="R71" s="271"/>
      <c r="S71" s="372"/>
      <c r="T71" s="238"/>
      <c r="U71" s="238"/>
      <c r="V71" s="373"/>
      <c r="W71" s="237"/>
      <c r="X71" s="238"/>
      <c r="Y71" s="179"/>
      <c r="Z71" s="181"/>
      <c r="AA71" s="178"/>
      <c r="AB71" s="179"/>
      <c r="AC71" s="179"/>
      <c r="AD71" s="180"/>
      <c r="AE71" s="46"/>
      <c r="AF71" s="46"/>
      <c r="AG71" s="354"/>
      <c r="AH71" s="351"/>
      <c r="AI71" s="357"/>
      <c r="AJ71" s="357"/>
      <c r="AK71" s="357"/>
      <c r="AL71" s="357"/>
      <c r="AM71" s="357"/>
      <c r="AN71" s="357"/>
      <c r="AO71" s="357"/>
      <c r="AP71" s="357"/>
      <c r="AQ71" s="358"/>
      <c r="AR71" s="15"/>
      <c r="AS71" s="370"/>
      <c r="AT71" s="358"/>
      <c r="AU71" s="178"/>
      <c r="AV71" s="179"/>
      <c r="AW71" s="179"/>
      <c r="AX71" s="179"/>
      <c r="AY71" s="179"/>
      <c r="AZ71" s="179"/>
      <c r="BA71" s="179"/>
      <c r="BB71" s="181"/>
      <c r="BC71" s="237"/>
      <c r="BD71" s="238"/>
      <c r="BE71" s="238"/>
      <c r="BF71" s="238"/>
      <c r="BG71" s="238"/>
      <c r="BH71" s="238"/>
      <c r="BI71" s="356"/>
    </row>
    <row r="72" spans="2:61" ht="13.5" customHeight="1">
      <c r="B72" s="374"/>
      <c r="C72" s="384"/>
      <c r="D72" s="273"/>
      <c r="E72" s="273"/>
      <c r="F72" s="273"/>
      <c r="G72" s="273"/>
      <c r="H72" s="273"/>
      <c r="I72" s="273"/>
      <c r="J72" s="273"/>
      <c r="K72" s="273"/>
      <c r="L72" s="273"/>
      <c r="M72" s="273"/>
      <c r="N72" s="273"/>
      <c r="O72" s="273"/>
      <c r="P72" s="273"/>
      <c r="Q72" s="273"/>
      <c r="R72" s="274"/>
      <c r="S72" s="388"/>
      <c r="T72" s="364"/>
      <c r="U72" s="364"/>
      <c r="V72" s="389"/>
      <c r="W72" s="363"/>
      <c r="X72" s="364"/>
      <c r="Y72" s="194"/>
      <c r="Z72" s="362"/>
      <c r="AA72" s="361"/>
      <c r="AB72" s="194"/>
      <c r="AC72" s="194"/>
      <c r="AD72" s="195"/>
      <c r="AE72" s="46"/>
      <c r="AF72" s="46"/>
      <c r="AG72" s="355"/>
      <c r="AH72" s="352"/>
      <c r="AI72" s="359"/>
      <c r="AJ72" s="359"/>
      <c r="AK72" s="359"/>
      <c r="AL72" s="359"/>
      <c r="AM72" s="359"/>
      <c r="AN72" s="359"/>
      <c r="AO72" s="359"/>
      <c r="AP72" s="359"/>
      <c r="AQ72" s="360"/>
      <c r="AR72" s="16"/>
      <c r="AS72" s="371"/>
      <c r="AT72" s="360"/>
      <c r="AU72" s="361"/>
      <c r="AV72" s="194"/>
      <c r="AW72" s="194"/>
      <c r="AX72" s="194"/>
      <c r="AY72" s="194"/>
      <c r="AZ72" s="194"/>
      <c r="BA72" s="194"/>
      <c r="BB72" s="362"/>
      <c r="BC72" s="363"/>
      <c r="BD72" s="364"/>
      <c r="BE72" s="364"/>
      <c r="BF72" s="364"/>
      <c r="BG72" s="364"/>
      <c r="BH72" s="364"/>
      <c r="BI72" s="365"/>
    </row>
    <row r="73" spans="2:61" ht="13.5" customHeight="1">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2:61" ht="13.5" customHeight="1">
      <c r="P74" s="494"/>
      <c r="Q74" s="494"/>
      <c r="R74" s="494"/>
      <c r="S74" s="494"/>
      <c r="T74" s="494"/>
      <c r="U74" s="494"/>
      <c r="V74" s="494"/>
      <c r="W74" s="494"/>
      <c r="X74" s="494"/>
      <c r="Y74" s="519"/>
      <c r="Z74" s="519"/>
      <c r="AA74" s="519"/>
      <c r="AB74" s="519"/>
      <c r="AC74" s="519"/>
      <c r="AD74" s="519"/>
      <c r="AE74" s="519"/>
      <c r="AF74" s="519"/>
      <c r="AG74" s="46"/>
      <c r="AH74" s="46"/>
      <c r="AI74" s="46"/>
      <c r="AJ74" s="46"/>
      <c r="AK74" s="46"/>
      <c r="AL74" s="46"/>
      <c r="AM74" s="46"/>
      <c r="AN74" s="46"/>
      <c r="AO74" s="46"/>
      <c r="AP74" s="46"/>
      <c r="AQ74" s="46"/>
      <c r="AR74" s="46"/>
      <c r="AS74" s="46"/>
      <c r="AT74" s="46"/>
      <c r="AU74" s="46"/>
    </row>
    <row r="75" spans="2:61" ht="13.5" customHeight="1">
      <c r="P75" s="494"/>
      <c r="Q75" s="494"/>
      <c r="R75" s="494"/>
      <c r="S75" s="494"/>
      <c r="T75" s="494"/>
      <c r="U75" s="494"/>
      <c r="V75" s="494"/>
      <c r="W75" s="494"/>
      <c r="X75" s="494"/>
      <c r="Y75" s="519"/>
      <c r="Z75" s="519"/>
      <c r="AA75" s="519"/>
      <c r="AB75" s="519"/>
      <c r="AC75" s="519"/>
      <c r="AD75" s="519"/>
      <c r="AE75" s="519"/>
      <c r="AF75" s="519"/>
      <c r="AG75" s="46"/>
      <c r="AH75" s="46"/>
      <c r="AI75" s="46"/>
      <c r="AJ75" s="46"/>
      <c r="AK75" s="46"/>
      <c r="AL75" s="46"/>
      <c r="AM75" s="46"/>
      <c r="AN75" s="46"/>
      <c r="AO75" s="46"/>
      <c r="AP75" s="46"/>
      <c r="AQ75" s="46"/>
      <c r="AR75" s="46"/>
      <c r="AS75" s="46"/>
      <c r="AT75" s="46"/>
      <c r="AU75" s="46"/>
    </row>
    <row r="76" spans="2:61" ht="13.5" customHeight="1">
      <c r="P76" s="494"/>
      <c r="Q76" s="494"/>
      <c r="R76" s="494"/>
      <c r="S76" s="494"/>
      <c r="T76" s="494"/>
      <c r="U76" s="494"/>
      <c r="V76" s="494"/>
      <c r="W76" s="494"/>
      <c r="X76" s="494"/>
      <c r="Y76" s="494"/>
      <c r="Z76" s="494"/>
      <c r="AA76" s="494"/>
      <c r="AB76" s="494"/>
      <c r="AC76" s="494"/>
      <c r="AD76" s="494"/>
      <c r="AE76" s="494"/>
      <c r="AF76" s="494"/>
    </row>
    <row r="77" spans="2:61" ht="13.5" customHeight="1">
      <c r="P77" s="494"/>
      <c r="Q77" s="494"/>
      <c r="R77" s="494"/>
      <c r="S77" s="494"/>
      <c r="T77" s="494"/>
      <c r="U77" s="494"/>
      <c r="V77" s="494"/>
      <c r="W77" s="494"/>
      <c r="X77" s="494"/>
      <c r="Y77" s="494"/>
      <c r="Z77" s="494"/>
      <c r="AA77" s="494"/>
      <c r="AB77" s="494"/>
      <c r="AC77" s="494"/>
      <c r="AD77" s="494"/>
      <c r="AE77" s="494"/>
      <c r="AF77" s="494"/>
    </row>
    <row r="78" spans="2:61" ht="13.5" customHeight="1">
      <c r="P78" s="494"/>
      <c r="Q78" s="494"/>
      <c r="R78" s="494"/>
      <c r="S78" s="494"/>
      <c r="T78" s="494"/>
      <c r="U78" s="494"/>
      <c r="V78" s="494"/>
      <c r="W78" s="494"/>
      <c r="X78" s="494"/>
      <c r="Y78" s="494"/>
      <c r="Z78" s="494"/>
      <c r="AA78" s="494"/>
      <c r="AB78" s="494"/>
      <c r="AC78" s="494"/>
      <c r="AD78" s="494"/>
      <c r="AE78" s="494"/>
      <c r="AF78" s="494"/>
    </row>
    <row r="79" spans="2:61" ht="13.5" customHeight="1">
      <c r="P79" s="494"/>
      <c r="Q79" s="494"/>
      <c r="R79" s="494"/>
      <c r="S79" s="494"/>
      <c r="T79" s="494"/>
      <c r="U79" s="494"/>
      <c r="V79" s="494"/>
      <c r="W79" s="494"/>
      <c r="X79" s="494"/>
      <c r="Y79" s="494"/>
      <c r="Z79" s="494"/>
      <c r="AA79" s="494"/>
      <c r="AB79" s="494"/>
      <c r="AC79" s="494"/>
      <c r="AD79" s="494"/>
      <c r="AE79" s="494"/>
      <c r="AF79" s="494"/>
    </row>
    <row r="80" spans="2:61" ht="13.5" customHeight="1">
      <c r="P80" s="494"/>
      <c r="Q80" s="494"/>
      <c r="R80" s="494"/>
      <c r="S80" s="494"/>
      <c r="T80" s="494"/>
      <c r="U80" s="494"/>
      <c r="V80" s="494"/>
      <c r="W80" s="494"/>
      <c r="X80" s="494"/>
      <c r="Y80" s="494"/>
      <c r="Z80" s="494"/>
      <c r="AA80" s="494"/>
      <c r="AB80" s="494"/>
      <c r="AC80" s="494"/>
      <c r="AD80" s="494"/>
      <c r="AE80" s="494"/>
      <c r="AF80" s="494"/>
    </row>
    <row r="81" spans="16:32" ht="13.5" customHeight="1">
      <c r="P81" s="494"/>
      <c r="Q81" s="494"/>
      <c r="R81" s="494"/>
      <c r="S81" s="494"/>
      <c r="T81" s="494"/>
      <c r="U81" s="494"/>
      <c r="V81" s="494"/>
      <c r="W81" s="494"/>
      <c r="X81" s="494"/>
      <c r="Y81" s="494"/>
      <c r="Z81" s="494"/>
      <c r="AA81" s="494"/>
      <c r="AB81" s="494"/>
      <c r="AC81" s="494"/>
      <c r="AD81" s="494"/>
      <c r="AE81" s="494"/>
      <c r="AF81" s="494"/>
    </row>
    <row r="82" spans="16:32" ht="13.5" customHeight="1">
      <c r="P82" s="494"/>
      <c r="Q82" s="494"/>
      <c r="R82" s="494"/>
      <c r="S82" s="494"/>
      <c r="T82" s="494"/>
      <c r="U82" s="494"/>
      <c r="V82" s="494"/>
      <c r="W82" s="494"/>
      <c r="X82" s="494"/>
      <c r="Y82" s="494"/>
      <c r="Z82" s="494"/>
      <c r="AA82" s="494"/>
      <c r="AB82" s="494"/>
      <c r="AC82" s="494"/>
      <c r="AD82" s="494"/>
      <c r="AE82" s="494"/>
      <c r="AF82" s="494"/>
    </row>
    <row r="83" spans="16:32" ht="13.5" customHeight="1">
      <c r="P83" s="494"/>
      <c r="Q83" s="494"/>
      <c r="R83" s="494"/>
      <c r="S83" s="494"/>
      <c r="T83" s="494"/>
      <c r="U83" s="494"/>
      <c r="V83" s="494"/>
      <c r="W83" s="494"/>
      <c r="X83" s="494"/>
      <c r="Y83" s="494"/>
      <c r="Z83" s="494"/>
      <c r="AA83" s="494"/>
      <c r="AB83" s="494"/>
      <c r="AC83" s="494"/>
      <c r="AD83" s="494"/>
      <c r="AE83" s="494"/>
      <c r="AF83" s="494"/>
    </row>
    <row r="84" spans="16:32" ht="13.5" customHeight="1">
      <c r="P84" s="494"/>
      <c r="Q84" s="494"/>
      <c r="R84" s="494"/>
      <c r="S84" s="494"/>
      <c r="T84" s="494"/>
      <c r="U84" s="494"/>
      <c r="V84" s="494"/>
      <c r="W84" s="494"/>
      <c r="X84" s="494"/>
      <c r="Y84" s="494"/>
      <c r="Z84" s="494"/>
      <c r="AA84" s="494"/>
      <c r="AB84" s="494"/>
      <c r="AC84" s="494"/>
      <c r="AD84" s="494"/>
      <c r="AE84" s="494"/>
      <c r="AF84" s="494"/>
    </row>
    <row r="85" spans="16:32" ht="13.5" customHeight="1">
      <c r="P85" s="494"/>
      <c r="Q85" s="494"/>
      <c r="R85" s="494"/>
      <c r="S85" s="494"/>
      <c r="T85" s="494"/>
      <c r="U85" s="494"/>
      <c r="V85" s="494"/>
      <c r="W85" s="494"/>
      <c r="X85" s="494"/>
      <c r="Y85" s="494"/>
      <c r="Z85" s="494"/>
      <c r="AA85" s="494"/>
      <c r="AB85" s="494"/>
      <c r="AC85" s="494"/>
      <c r="AD85" s="494"/>
      <c r="AE85" s="494"/>
      <c r="AF85" s="494"/>
    </row>
    <row r="86" spans="16:32" ht="13.5" customHeight="1">
      <c r="P86" s="494"/>
      <c r="Q86" s="494"/>
      <c r="R86" s="494"/>
      <c r="S86" s="494"/>
      <c r="T86" s="494"/>
      <c r="U86" s="494"/>
      <c r="V86" s="494"/>
      <c r="W86" s="494"/>
      <c r="X86" s="494"/>
      <c r="Y86" s="494"/>
      <c r="Z86" s="494"/>
      <c r="AA86" s="494"/>
      <c r="AB86" s="494"/>
      <c r="AC86" s="494"/>
      <c r="AD86" s="494"/>
      <c r="AE86" s="494"/>
      <c r="AF86" s="494"/>
    </row>
  </sheetData>
  <sheetProtection sheet="1"/>
  <protectedRanges>
    <protectedRange sqref="AC18:AC20" name="範囲1"/>
  </protectedRanges>
  <mergeCells count="362">
    <mergeCell ref="N2:AI2"/>
    <mergeCell ref="N4:AI4"/>
    <mergeCell ref="N3:AI3"/>
    <mergeCell ref="N8:AI8"/>
    <mergeCell ref="N5:AI5"/>
    <mergeCell ref="BC62:BI62"/>
    <mergeCell ref="BC63:BI63"/>
    <mergeCell ref="BC55:BF55"/>
    <mergeCell ref="BG55:BI55"/>
    <mergeCell ref="AU62:BB62"/>
    <mergeCell ref="AU63:BB63"/>
    <mergeCell ref="AS63:AT63"/>
    <mergeCell ref="AR62:AT62"/>
    <mergeCell ref="AR25:AW25"/>
    <mergeCell ref="AX25:BC25"/>
    <mergeCell ref="AR22:AT22"/>
    <mergeCell ref="AX20:BC20"/>
    <mergeCell ref="AX21:BC21"/>
    <mergeCell ref="AX22:AZ22"/>
    <mergeCell ref="BD20:BI20"/>
    <mergeCell ref="BD21:BI21"/>
    <mergeCell ref="BD22:BF22"/>
    <mergeCell ref="X15:Y15"/>
    <mergeCell ref="AL18:AQ18"/>
    <mergeCell ref="AS64:AT64"/>
    <mergeCell ref="AS65:AT65"/>
    <mergeCell ref="AS66:AT66"/>
    <mergeCell ref="AS67:AT67"/>
    <mergeCell ref="AS68:AT68"/>
    <mergeCell ref="AU67:BB67"/>
    <mergeCell ref="BC64:BI64"/>
    <mergeCell ref="BC65:BI65"/>
    <mergeCell ref="BC66:BI66"/>
    <mergeCell ref="BC67:BI67"/>
    <mergeCell ref="AU66:BB66"/>
    <mergeCell ref="AU64:BB64"/>
    <mergeCell ref="AU65:BB65"/>
    <mergeCell ref="AR18:AW18"/>
    <mergeCell ref="AX18:BC18"/>
    <mergeCell ref="BD18:BI18"/>
    <mergeCell ref="AM14:AQ14"/>
    <mergeCell ref="AM13:AQ13"/>
    <mergeCell ref="AG15:AL15"/>
    <mergeCell ref="AM15:AQ15"/>
    <mergeCell ref="BD16:BI17"/>
    <mergeCell ref="AJ14:AL14"/>
    <mergeCell ref="AR14:AT14"/>
    <mergeCell ref="AR13:AT13"/>
    <mergeCell ref="AJ13:AL13"/>
    <mergeCell ref="BB13:BI13"/>
    <mergeCell ref="AR16:AW17"/>
    <mergeCell ref="AU13:BA13"/>
    <mergeCell ref="AU14:BA14"/>
    <mergeCell ref="AQ38:AR38"/>
    <mergeCell ref="J11:P11"/>
    <mergeCell ref="E13:N13"/>
    <mergeCell ref="T18:AA20"/>
    <mergeCell ref="P74:AF86"/>
    <mergeCell ref="BL35:CE62"/>
    <mergeCell ref="AG13:AI14"/>
    <mergeCell ref="AH18:AK18"/>
    <mergeCell ref="AH19:AK19"/>
    <mergeCell ref="AH23:AK24"/>
    <mergeCell ref="AL26:AQ26"/>
    <mergeCell ref="X21:AD21"/>
    <mergeCell ref="AH27:AH34"/>
    <mergeCell ref="AI27:BI27"/>
    <mergeCell ref="AI28:BI34"/>
    <mergeCell ref="AL21:AQ21"/>
    <mergeCell ref="AL22:AN22"/>
    <mergeCell ref="AJ20:AK20"/>
    <mergeCell ref="AL20:AQ20"/>
    <mergeCell ref="AJ21:AK22"/>
    <mergeCell ref="AH20:AI22"/>
    <mergeCell ref="AG16:AG34"/>
    <mergeCell ref="R13:U13"/>
    <mergeCell ref="B15:E15"/>
    <mergeCell ref="E14:H14"/>
    <mergeCell ref="V15:W15"/>
    <mergeCell ref="I14:J14"/>
    <mergeCell ref="AA15:AC15"/>
    <mergeCell ref="AH25:AK25"/>
    <mergeCell ref="Z24:AC24"/>
    <mergeCell ref="L15:T15"/>
    <mergeCell ref="N14:T14"/>
    <mergeCell ref="X13:Y13"/>
    <mergeCell ref="K14:L14"/>
    <mergeCell ref="AB18:AB20"/>
    <mergeCell ref="AC18:AC20"/>
    <mergeCell ref="V23:W23"/>
    <mergeCell ref="V14:W14"/>
    <mergeCell ref="S24:S41"/>
    <mergeCell ref="T24:U24"/>
    <mergeCell ref="C25:R28"/>
    <mergeCell ref="N18:O20"/>
    <mergeCell ref="P18:Q20"/>
    <mergeCell ref="F15:J15"/>
    <mergeCell ref="AH37:AH39"/>
    <mergeCell ref="AH40:AH41"/>
    <mergeCell ref="C55:D55"/>
    <mergeCell ref="S55:V55"/>
    <mergeCell ref="B55:B62"/>
    <mergeCell ref="C56:R62"/>
    <mergeCell ref="X23:AD23"/>
    <mergeCell ref="R18:S20"/>
    <mergeCell ref="V21:W21"/>
    <mergeCell ref="B52:D54"/>
    <mergeCell ref="E52:I52"/>
    <mergeCell ref="E53:I54"/>
    <mergeCell ref="C21:E23"/>
    <mergeCell ref="B17:B23"/>
    <mergeCell ref="X46:AD46"/>
    <mergeCell ref="B42:B51"/>
    <mergeCell ref="C49:D51"/>
    <mergeCell ref="E49:I51"/>
    <mergeCell ref="J49:K51"/>
    <mergeCell ref="C30:C35"/>
    <mergeCell ref="C36:C41"/>
    <mergeCell ref="C42:D42"/>
    <mergeCell ref="E42:I42"/>
    <mergeCell ref="N53:W54"/>
    <mergeCell ref="E55:R55"/>
    <mergeCell ref="V49:W49"/>
    <mergeCell ref="J52:M52"/>
    <mergeCell ref="F22:U23"/>
    <mergeCell ref="N29:R29"/>
    <mergeCell ref="K29:M29"/>
    <mergeCell ref="V46:W46"/>
    <mergeCell ref="G21:U21"/>
    <mergeCell ref="X14:AD14"/>
    <mergeCell ref="F17:O17"/>
    <mergeCell ref="C29:J29"/>
    <mergeCell ref="D30:M35"/>
    <mergeCell ref="D36:M41"/>
    <mergeCell ref="C46:D48"/>
    <mergeCell ref="E46:I48"/>
    <mergeCell ref="E43:I45"/>
    <mergeCell ref="L42:M42"/>
    <mergeCell ref="L49:M51"/>
    <mergeCell ref="V22:W22"/>
    <mergeCell ref="X22:AD22"/>
    <mergeCell ref="T25:AD41"/>
    <mergeCell ref="N42:U42"/>
    <mergeCell ref="V42:AD42"/>
    <mergeCell ref="V24:X24"/>
    <mergeCell ref="N30:R41"/>
    <mergeCell ref="N52:W52"/>
    <mergeCell ref="B63:B72"/>
    <mergeCell ref="S68:V68"/>
    <mergeCell ref="W68:Z68"/>
    <mergeCell ref="AA68:AD68"/>
    <mergeCell ref="S69:V69"/>
    <mergeCell ref="W69:Z69"/>
    <mergeCell ref="AA69:AD69"/>
    <mergeCell ref="S70:V70"/>
    <mergeCell ref="W70:Z70"/>
    <mergeCell ref="AA70:AD70"/>
    <mergeCell ref="C63:E63"/>
    <mergeCell ref="S64:V64"/>
    <mergeCell ref="W64:Z64"/>
    <mergeCell ref="AA64:AD64"/>
    <mergeCell ref="C64:R72"/>
    <mergeCell ref="F63:R63"/>
    <mergeCell ref="S65:V65"/>
    <mergeCell ref="S66:V66"/>
    <mergeCell ref="S71:V71"/>
    <mergeCell ref="W71:Z71"/>
    <mergeCell ref="AA71:AD71"/>
    <mergeCell ref="S72:V72"/>
    <mergeCell ref="W72:Z72"/>
    <mergeCell ref="AA72:AD72"/>
    <mergeCell ref="AI65:AQ65"/>
    <mergeCell ref="AS69:AT69"/>
    <mergeCell ref="AS70:AT70"/>
    <mergeCell ref="AS71:AT71"/>
    <mergeCell ref="AS72:AT72"/>
    <mergeCell ref="W66:Z66"/>
    <mergeCell ref="AA66:AD66"/>
    <mergeCell ref="S67:V67"/>
    <mergeCell ref="W67:Z67"/>
    <mergeCell ref="AA67:AD67"/>
    <mergeCell ref="AS40:AT40"/>
    <mergeCell ref="AH68:AH72"/>
    <mergeCell ref="AG62:AG72"/>
    <mergeCell ref="AU70:BB70"/>
    <mergeCell ref="BC70:BI70"/>
    <mergeCell ref="AI71:AQ71"/>
    <mergeCell ref="AU71:BB71"/>
    <mergeCell ref="BC71:BI71"/>
    <mergeCell ref="AI72:AQ72"/>
    <mergeCell ref="AU72:BB72"/>
    <mergeCell ref="BC72:BI72"/>
    <mergeCell ref="AI70:AQ70"/>
    <mergeCell ref="AI68:AQ68"/>
    <mergeCell ref="AU68:BB68"/>
    <mergeCell ref="BC68:BI68"/>
    <mergeCell ref="AI69:AQ69"/>
    <mergeCell ref="AU69:BB69"/>
    <mergeCell ref="BC69:BI69"/>
    <mergeCell ref="AI63:AQ63"/>
    <mergeCell ref="AI66:AQ66"/>
    <mergeCell ref="AI67:AQ67"/>
    <mergeCell ref="AH62:AQ62"/>
    <mergeCell ref="AH63:AH67"/>
    <mergeCell ref="AI64:AQ64"/>
    <mergeCell ref="A9:BJ9"/>
    <mergeCell ref="H11:I11"/>
    <mergeCell ref="Q11:R11"/>
    <mergeCell ref="U11:V11"/>
    <mergeCell ref="W11:AD11"/>
    <mergeCell ref="V13:W13"/>
    <mergeCell ref="AH16:AK17"/>
    <mergeCell ref="BD19:BE19"/>
    <mergeCell ref="BG19:BH19"/>
    <mergeCell ref="C17:E17"/>
    <mergeCell ref="P17:AD17"/>
    <mergeCell ref="C18:E20"/>
    <mergeCell ref="AD18:AD20"/>
    <mergeCell ref="F19:L20"/>
    <mergeCell ref="M19:M20"/>
    <mergeCell ref="F18:M18"/>
    <mergeCell ref="B14:D14"/>
    <mergeCell ref="AR15:AX15"/>
    <mergeCell ref="AY15:BC15"/>
    <mergeCell ref="BD15:BI15"/>
    <mergeCell ref="AL19:AM19"/>
    <mergeCell ref="AA13:AC13"/>
    <mergeCell ref="B13:D13"/>
    <mergeCell ref="O13:Q13"/>
    <mergeCell ref="B24:B41"/>
    <mergeCell ref="C24:E24"/>
    <mergeCell ref="F24:R24"/>
    <mergeCell ref="BD26:BI26"/>
    <mergeCell ref="AZ55:BB55"/>
    <mergeCell ref="AS56:AU56"/>
    <mergeCell ref="AZ56:BB56"/>
    <mergeCell ref="BG56:BI56"/>
    <mergeCell ref="AX53:AY53"/>
    <mergeCell ref="BA53:BH53"/>
    <mergeCell ref="BC56:BF56"/>
    <mergeCell ref="AV55:AY55"/>
    <mergeCell ref="AV56:AY56"/>
    <mergeCell ref="AM53:AS53"/>
    <mergeCell ref="AL56:AN56"/>
    <mergeCell ref="AU36:BI52"/>
    <mergeCell ref="AH26:AK26"/>
    <mergeCell ref="AL25:AQ25"/>
    <mergeCell ref="AI42:AJ42"/>
    <mergeCell ref="AM42:AN42"/>
    <mergeCell ref="AK40:AL40"/>
    <mergeCell ref="AO42:AP42"/>
    <mergeCell ref="AH36:AJ36"/>
    <mergeCell ref="AM38:AN38"/>
    <mergeCell ref="AG53:AI53"/>
    <mergeCell ref="AO56:AR56"/>
    <mergeCell ref="AH44:AH52"/>
    <mergeCell ref="AQ40:AR40"/>
    <mergeCell ref="AM40:AN40"/>
    <mergeCell ref="AI41:AJ41"/>
    <mergeCell ref="AK41:AT41"/>
    <mergeCell ref="AR36:AT36"/>
    <mergeCell ref="AI44:AT52"/>
    <mergeCell ref="AJ53:AK53"/>
    <mergeCell ref="AG54:AG61"/>
    <mergeCell ref="AH54:AK54"/>
    <mergeCell ref="AH55:AK55"/>
    <mergeCell ref="AH56:AK56"/>
    <mergeCell ref="AO55:AR55"/>
    <mergeCell ref="AH57:AH61"/>
    <mergeCell ref="AI57:BI61"/>
    <mergeCell ref="AL54:AN54"/>
    <mergeCell ref="AL55:AN55"/>
    <mergeCell ref="AS55:AU55"/>
    <mergeCell ref="AU53:AW53"/>
    <mergeCell ref="AQ42:AR42"/>
    <mergeCell ref="AS42:AT42"/>
    <mergeCell ref="AO40:AP40"/>
    <mergeCell ref="S61:V61"/>
    <mergeCell ref="S62:V62"/>
    <mergeCell ref="W61:AD61"/>
    <mergeCell ref="W62:AD62"/>
    <mergeCell ref="W65:Z65"/>
    <mergeCell ref="S56:AD60"/>
    <mergeCell ref="X53:AD54"/>
    <mergeCell ref="AA65:AD65"/>
    <mergeCell ref="V44:W44"/>
    <mergeCell ref="N49:U51"/>
    <mergeCell ref="Y55:AD55"/>
    <mergeCell ref="X52:AD52"/>
    <mergeCell ref="S63:AD63"/>
    <mergeCell ref="J53:M54"/>
    <mergeCell ref="X49:AD49"/>
    <mergeCell ref="X50:AD50"/>
    <mergeCell ref="X51:AD51"/>
    <mergeCell ref="X43:AD43"/>
    <mergeCell ref="X44:AD44"/>
    <mergeCell ref="X45:AD45"/>
    <mergeCell ref="V47:W47"/>
    <mergeCell ref="AI40:AJ40"/>
    <mergeCell ref="J46:K48"/>
    <mergeCell ref="V43:W43"/>
    <mergeCell ref="J43:K45"/>
    <mergeCell ref="V50:W50"/>
    <mergeCell ref="V51:W51"/>
    <mergeCell ref="L43:M45"/>
    <mergeCell ref="L46:M48"/>
    <mergeCell ref="N46:U48"/>
    <mergeCell ref="N43:U45"/>
    <mergeCell ref="V45:W45"/>
    <mergeCell ref="AI43:AJ43"/>
    <mergeCell ref="X47:AD47"/>
    <mergeCell ref="V48:W48"/>
    <mergeCell ref="X48:AD48"/>
    <mergeCell ref="J42:K42"/>
    <mergeCell ref="AR19:AS19"/>
    <mergeCell ref="AU19:AV19"/>
    <mergeCell ref="BC14:BI14"/>
    <mergeCell ref="C43:D45"/>
    <mergeCell ref="AG35:AG52"/>
    <mergeCell ref="AH42:AH43"/>
    <mergeCell ref="AK37:AL37"/>
    <mergeCell ref="AI38:AJ38"/>
    <mergeCell ref="AK38:AL38"/>
    <mergeCell ref="AS37:AT37"/>
    <mergeCell ref="AO38:AP38"/>
    <mergeCell ref="AH35:AJ35"/>
    <mergeCell ref="AK35:AO35"/>
    <mergeCell ref="AP36:AQ36"/>
    <mergeCell ref="AI37:AJ37"/>
    <mergeCell ref="AQ37:AR37"/>
    <mergeCell ref="AS38:AT38"/>
    <mergeCell ref="AI39:AJ39"/>
    <mergeCell ref="AK39:AT39"/>
    <mergeCell ref="AN37:AO37"/>
    <mergeCell ref="AM36:AO36"/>
    <mergeCell ref="BD25:BI25"/>
    <mergeCell ref="AR26:AW26"/>
    <mergeCell ref="AX26:BC26"/>
    <mergeCell ref="BE54:BG54"/>
    <mergeCell ref="BH54:BI54"/>
    <mergeCell ref="AU54:AW54"/>
    <mergeCell ref="AX54:AY54"/>
    <mergeCell ref="AP54:AS54"/>
    <mergeCell ref="BA54:BC54"/>
    <mergeCell ref="AX16:BC17"/>
    <mergeCell ref="AL23:AQ24"/>
    <mergeCell ref="AR23:AW24"/>
    <mergeCell ref="AX23:BC24"/>
    <mergeCell ref="AX19:AY19"/>
    <mergeCell ref="BA19:BB19"/>
    <mergeCell ref="BD23:BI24"/>
    <mergeCell ref="AL16:AQ17"/>
    <mergeCell ref="AK42:AL42"/>
    <mergeCell ref="AK36:AL36"/>
    <mergeCell ref="AR20:AW20"/>
    <mergeCell ref="AR21:AW21"/>
    <mergeCell ref="AM43:AN43"/>
    <mergeCell ref="AO43:AT43"/>
    <mergeCell ref="AK43:AL43"/>
    <mergeCell ref="AU35:BI35"/>
    <mergeCell ref="AQ35:AS35"/>
    <mergeCell ref="AO19:AP19"/>
  </mergeCells>
  <phoneticPr fontId="1"/>
  <dataValidations xWindow="6" yWindow="589" count="27">
    <dataValidation allowBlank="1" showErrorMessage="1" promptTitle="利用者の生活に対する意向" prompt="_x000a_暮らしてきた中で、大切にしてきたこと、価値観等を記載します。_x000a__x000a_※ここに入力した内容は、課題整理総括表へリンクします。_x000a_" sqref="D30:M35" xr:uid="{00000000-0002-0000-0000-000000000000}"/>
    <dataValidation allowBlank="1" showErrorMessage="1" promptTitle="家族の生活に対する意向" prompt="_x000a_家族が複数いる場合は、「【妻】」や「【娘】」等と記載します。_x000a__x000a_※ここに入力した内容は、課題整理総括表へリンクします。" sqref="D36:M41" xr:uid="{00000000-0002-0000-0000-000001000000}"/>
    <dataValidation allowBlank="1" showErrorMessage="1" promptTitle="家族状況（ジェノグラム）" prompt="_x000a_・利用者の状況について、ジェノグラムで記載します。_x000a_・利用者と家族がどのような支援を必要としているかを客観的に記載します。_x000a__x000a_※このシートの下部に、主な図形を表示しています。_x000a_作成にご利用ください。" sqref="T25:AD41" xr:uid="{00000000-0002-0000-0000-000002000000}"/>
    <dataValidation allowBlank="1" showErrorMessage="1" promptTitle="間取図" prompt="_x000a_右側に、主な図形を表示しています。_x000a_作成にご利用ください。" sqref="AU35" xr:uid="{00000000-0002-0000-0000-000003000000}"/>
    <dataValidation allowBlank="1" showErrorMessage="1" promptTitle="作成日" prompt="基本情報シートを作成した日を記載します。" sqref="H11:R11" xr:uid="{00000000-0002-0000-0000-000004000000}"/>
    <dataValidation allowBlank="1" showErrorMessage="1" promptTitle="作成者" prompt="基本情報シートを記入した介護支援専門員の氏名を記載します。" sqref="U11:AD11" xr:uid="{00000000-0002-0000-0000-000005000000}"/>
    <dataValidation allowBlank="1" showErrorMessage="1" promptTitle="受付日" prompt="利用者の情報を得た日付を記載します。" sqref="B13:N13" xr:uid="{00000000-0002-0000-0000-000006000000}"/>
    <dataValidation allowBlank="1" showErrorMessage="1" promptTitle="相談者氏名" prompt="紹介先が事業所の場合、事業所名を記載します。" sqref="B14:H14" xr:uid="{00000000-0002-0000-0000-000007000000}"/>
    <dataValidation allowBlank="1" showErrorMessage="1" promptTitle="アセスメント理由" prompt="基本情報シートを記載した時点でのアセスメント理由を選択する。_x000a_複数の理由の場合は、（）へ記入する。" sqref="B15:E15" xr:uid="{00000000-0002-0000-0000-000008000000}"/>
    <dataValidation allowBlank="1" showErrorMessage="1" promptTitle="相談の経緯" prompt="利用者が居宅介護支援事業所に相談にきた経緯や、初回相談の概要を記載します。_x000a_初回に記載以降、基本情報シートの見直しを行った場合でも、内容の書き直しは不要。" sqref="C25:R28" xr:uid="{00000000-0002-0000-0000-000009000000}"/>
    <dataValidation allowBlank="1" showErrorMessage="1" promptTitle="家族関係等で特記すべき事項" prompt="_x000a_家族関係等がある場合に、気になる状況を記載します。" sqref="N30:R41" xr:uid="{00000000-0002-0000-0000-00000A000000}"/>
    <dataValidation allowBlank="1" showErrorMessage="1" promptTitle="緊急搬送先" prompt="_x000a_日頃から、緊急時の連絡先を把握すること。" sqref="E53:AD54" xr:uid="{00000000-0002-0000-0000-00000B000000}"/>
    <dataValidation allowBlank="1" showErrorMessage="1" promptTitle="趣味・好きなこと" prompt="_x000a_現在の趣味だけでなく、過去に取り組んでいたことも聴取することで、利用者らしさを発見する鍵となることもあります。" sqref="S56:AD60" xr:uid="{00000000-0002-0000-0000-00000C000000}"/>
    <dataValidation allowBlank="1" showErrorMessage="1" promptTitle="生活歴" prompt="_x000a_利用者が生活してきた中で大切にしてきたものや主要な出来事を時間の経過順に気さします。_x000a_「できること」「していること」「できそうなこと」を確認する。_x000a_その人らしさを発見する鍵になることもあります。" sqref="C56:R62" xr:uid="{00000000-0002-0000-0000-00000D000000}"/>
    <dataValidation allowBlank="1" showErrorMessage="1" promptTitle="１日の過ごし方" prompt="_x000a_①利用者が１日どのような生活を送っているかを記載します。_x000a__x000a_②生活の流れ、リズム等、利用者の生活の全体像を記載します。" sqref="C64:R72" xr:uid="{00000000-0002-0000-0000-00000E000000}"/>
    <dataValidation allowBlank="1" showInputMessage="1" showErrorMessage="1" promptTitle="現在の受診状況" prompt="_x000a_主治医意見書からの情報や利用者家族からの聴取をもとに記載します。_x000a_主な病名と服薬の状況について新しいものから順に記載します。" sqref="AG16:AG34" xr:uid="{00000000-0002-0000-0000-00000F000000}"/>
    <dataValidation allowBlank="1" showErrorMessage="1" promptTitle="現在の受診状況（特記・備考）" prompt="_x000a_・主治医意見書の中で特記すべき事項も含め、主治医の指示や本人の病識等を記載します。_x000a__x000a_・症状、痛み、生活上配慮すべき課題なども記載します。" sqref="AI28:BI34" xr:uid="{00000000-0002-0000-0000-000010000000}"/>
    <dataValidation allowBlank="1" showErrorMessage="1" promptTitle="住居の状況（特記事項）" prompt="_x000a_住居内で特記すべき事項や必要に応じて周囲の環境等を記載します。" sqref="AI44:AT52" xr:uid="{00000000-0002-0000-0000-000011000000}"/>
    <dataValidation allowBlank="1" showErrorMessage="1" promptTitle="住宅改修（具体的内容）" prompt="_x000a_段差解消、手すりの設置等" sqref="AM53:AS53" xr:uid="{00000000-0002-0000-0000-000012000000}"/>
    <dataValidation allowBlank="1" showErrorMessage="1" promptTitle="福祉用具購入（具体的内容）" prompt="_x000a_シャワー椅子、ポータブルトイレの購入等" sqref="BA53:BH53" xr:uid="{00000000-0002-0000-0000-000013000000}"/>
    <dataValidation allowBlank="1" showErrorMessage="1" promptTitle="インフォーマル" prompt="_x000a_家族・近隣・ボランティア等、地域・民間の団体等によって行っているインフォーマルを記載します。" sqref="AI68:AQ72" xr:uid="{00000000-0002-0000-0000-000014000000}"/>
    <dataValidation allowBlank="1" showErrorMessage="1" promptTitle="現在の受診状況" prompt="_x000a_主治医意見書からの情報や利用者家族からの聴取をもとに記載します。_x000a_主な病名と服薬の状況について新しいものから順に記載します。" sqref="AL16:BI17" xr:uid="{00000000-0002-0000-0000-000015000000}"/>
    <dataValidation allowBlank="1" showErrorMessage="1" sqref="AU63:BI72 AR64:AR72" xr:uid="{00000000-0002-0000-0000-000016000000}"/>
    <dataValidation allowBlank="1" showErrorMessage="1" promptTitle="フォーマル" prompt="_x000a_介護保険サービス内容等と利用頻度について記載します。" sqref="AI63:AQ67 AR63" xr:uid="{00000000-0002-0000-0000-000017000000}"/>
    <dataValidation type="list" allowBlank="1" showErrorMessage="1" promptTitle="フォーマル" prompt="_x000a_介護保険サービス内容等と利用頻度について記載します。" sqref="AS63:AT72" xr:uid="{00000000-0002-0000-0000-000018000000}">
      <formula1>"／月,／週"</formula1>
    </dataValidation>
    <dataValidation type="list" allowBlank="1" showErrorMessage="1" promptTitle="実施場所" prompt="プルダウン式になっています。_x000a_右に表示される『▼』をクリックして該当する項目を選択してください。_x000a__x000a_『他』を選択した場合は、（　）へ具体的に記入してください。" sqref="X15:Y15" xr:uid="{00000000-0002-0000-0000-000019000000}">
      <formula1>"自宅,病院,施設,その他"</formula1>
    </dataValidation>
    <dataValidation allowBlank="1" showErrorMessage="1" promptTitle="家族の連絡先" prompt="_x000a_緊急時に確実に連絡が取れる連絡先を、複数確認して記載します。" sqref="X43:AD51" xr:uid="{00000000-0002-0000-0000-00001A000000}"/>
  </dataValidations>
  <printOptions horizontalCentered="1" verticalCentered="1"/>
  <pageMargins left="0.31496062992125984" right="0" top="0" bottom="0" header="0" footer="0"/>
  <pageSetup paperSize="8" orientation="landscape" r:id="rId1"/>
  <drawing r:id="rId2"/>
  <legacyDrawing r:id="rId3"/>
  <extLst>
    <ext xmlns:x14="http://schemas.microsoft.com/office/spreadsheetml/2009/9/main" uri="{CCE6A557-97BC-4b89-ADB6-D9C93CAAB3DF}">
      <x14:dataValidations xmlns:xm="http://schemas.microsoft.com/office/excel/2006/main" xWindow="6" yWindow="589" count="59">
        <x14:dataValidation type="list" allowBlank="1" showErrorMessage="1" xr:uid="{00000000-0002-0000-0000-00001B000000}">
          <x14:formula1>
            <xm:f>'プルダウン・素材用（入力不要）'!$AE$4:$AE$6</xm:f>
          </x14:formula1>
          <xm:sqref>AS40:AT40</xm:sqref>
        </x14:dataValidation>
        <x14:dataValidation type="list" allowBlank="1" showErrorMessage="1" promptTitle="受付方法" prompt="プルダウン式になっています。_x000a_右に表示される『▼』をクリックして該当する項目を選択してください。_x000a__x000a_『他』を選択した場合は、（　）へ具体的に記入してください。" xr:uid="{00000000-0002-0000-0000-00001C000000}">
          <x14:formula1>
            <xm:f>'プルダウン・素材用（入力不要）'!$B$4:$B$7</xm:f>
          </x14:formula1>
          <xm:sqref>X13:Y13</xm:sqref>
        </x14:dataValidation>
        <x14:dataValidation type="list" allowBlank="1" showErrorMessage="1" promptTitle="続柄" prompt="プルダウン式になっています。_x000a_右に表示される『▼』をクリックして該当する項目を選択してください。_x000a__x000a_『他』を選択した場合は、（　）へ具体的に記入してください。" xr:uid="{00000000-0002-0000-0000-00001D000000}">
          <x14:formula1>
            <xm:f>'プルダウン・素材用（入力不要）'!$C$4:$C$7</xm:f>
          </x14:formula1>
          <xm:sqref>K14:L14</xm:sqref>
        </x14:dataValidation>
        <x14:dataValidation type="list" allowBlank="1" showErrorMessage="1" promptTitle="アセスメント理由" prompt="プルダウン式になっています。_x000a_右に表示される『▼』をクリックして該当する項目を選択してください。_x000a_基本情報シートを記載した時点でのアセスメント理由を選択する。_x000a__x000a_複数の理由や、特記事項があれば、（　）へ具体的に記入してください。" xr:uid="{00000000-0002-0000-0000-00001E000000}">
          <x14:formula1>
            <xm:f>'プルダウン・素材用（入力不要）'!$D$4:$D$10</xm:f>
          </x14:formula1>
          <xm:sqref>F15:J15</xm:sqref>
        </x14:dataValidation>
        <x14:dataValidation type="list" allowBlank="1" showErrorMessage="1" promptTitle="日中の活動性" prompt="プルダウン式になっています。_x000a_右に表示される『▼』をクリックして該当する項目を選択してください。" xr:uid="{00000000-0002-0000-0000-00001F000000}">
          <x14:formula1>
            <xm:f>'プルダウン・素材用（入力不要）'!$K$4:$K$8</xm:f>
          </x14:formula1>
          <xm:sqref>W61:AD61</xm:sqref>
        </x14:dataValidation>
        <x14:dataValidation type="list" allowBlank="1" showErrorMessage="1" promptTitle="外出の頻度" prompt="プルダウン式になっています。_x000a_右に表示される『▼』をクリックして該当する項目を選択してください。" xr:uid="{00000000-0002-0000-0000-000020000000}">
          <x14:formula1>
            <xm:f>'プルダウン・素材用（入力不要）'!$L$4:$L$8</xm:f>
          </x14:formula1>
          <xm:sqref>W62:AD62</xm:sqref>
        </x14:dataValidation>
        <x14:dataValidation type="list" allowBlank="1" showErrorMessage="1" promptTitle="世帯" prompt="プルダウン式になっています。_x000a_右に表示される『▼』をクリックして該当する項目を選択してください。_x000a__x000a_『他』を選択した場合は、（　）へ具体的に記入してください。" xr:uid="{00000000-0002-0000-0000-000021000000}">
          <x14:formula1>
            <xm:f>'プルダウン・素材用（入力不要）'!$H$4:$H$7</xm:f>
          </x14:formula1>
          <xm:sqref>V24:X24</xm:sqref>
        </x14:dataValidation>
        <x14:dataValidation type="list" allowBlank="1" showErrorMessage="1" promptTitle="性別" prompt="プルダウン式になっています。_x000a_右に表示される『▼』をクリックして該当する項目を選択してください。" xr:uid="{00000000-0002-0000-0000-000022000000}">
          <x14:formula1>
            <xm:f>'プルダウン・素材用（入力不要）'!$F$4:$F$6</xm:f>
          </x14:formula1>
          <xm:sqref>P18:Q20</xm:sqref>
        </x14:dataValidation>
        <x14:dataValidation type="list" allowBlank="1" showErrorMessage="1" promptTitle="同居・別居" prompt="プルダウン式になっています。_x000a_右に表示される『▼』をクリックして該当する項目を選択してください。" xr:uid="{00000000-0002-0000-0000-000023000000}">
          <x14:formula1>
            <xm:f>'プルダウン・素材用（入力不要）'!$J$4:$J$6</xm:f>
          </x14:formula1>
          <xm:sqref>L43:M51</xm:sqref>
        </x14:dataValidation>
        <x14:dataValidation type="list" allowBlank="1" showErrorMessage="1" promptTitle="認定情報：段階（レベル）" prompt="プルダウン式になっています。_x000a_右に表示される『▼』をクリックして該当する項目を選択してください。" xr:uid="{00000000-0002-0000-0000-000024000000}">
          <x14:formula1>
            <xm:f>'プルダウン・素材用（入力不要）'!$M$4:$M$12</xm:f>
          </x14:formula1>
          <xm:sqref>AM13:AQ13</xm:sqref>
        </x14:dataValidation>
        <x14:dataValidation type="list" allowBlank="1" showErrorMessage="1" promptTitle="障害高齢者の日常生活自立度" prompt="プルダウン式になっています。_x000a_右に表示される『▼』をクリックして該当する項目を選択してください。" xr:uid="{00000000-0002-0000-0000-000025000000}">
          <x14:formula1>
            <xm:f>'プルダウン・素材用（入力不要）'!$O$4:$O$12</xm:f>
          </x14:formula1>
          <xm:sqref>AM15:AQ15</xm:sqref>
        </x14:dataValidation>
        <x14:dataValidation type="list" allowBlank="1" showErrorMessage="1" promptTitle="認知症高齢者の日常生活自立度" prompt="プルダウン式になっています。_x000a_右に表示される『▼』をクリックして該当する項目を選択してください。" xr:uid="{00000000-0002-0000-0000-000026000000}">
          <x14:formula1>
            <xm:f>'プルダウン・素材用（入力不要）'!$P$4:$P$12</xm:f>
          </x14:formula1>
          <xm:sqref>AY15:BC15</xm:sqref>
        </x14:dataValidation>
        <x14:dataValidation type="list" allowBlank="1" showErrorMessage="1" promptTitle="受診頻度（回数）" prompt="プルダウン式になっています。_x000a_右に表示される『▼』をクリックして該当する項目を選択してください。_x000a__x000a_具体的な回数を右側へ記入してください。" xr:uid="{00000000-0002-0000-0000-000027000000}">
          <x14:formula1>
            <xm:f>'プルダウン・素材用（入力不要）'!$T$4:$T$6</xm:f>
          </x14:formula1>
          <xm:sqref>AO22 AU22 BA22 BG22</xm:sqref>
        </x14:dataValidation>
        <x14:dataValidation type="list" allowBlank="1" showErrorMessage="1" promptTitle="住居" prompt="プルダウン式になっています。_x000a_右に表示される『▼』をクリックして該当する項目を選択してください。_x000a__x000a_『他』を選択した場合は、（　）へ具体的に記入してください。" xr:uid="{00000000-0002-0000-0000-000028000000}">
          <x14:formula1>
            <xm:f>'プルダウン・素材用（入力不要）'!$U$4:$U$10</xm:f>
          </x14:formula1>
          <xm:sqref>AK35:AO35</xm:sqref>
        </x14:dataValidation>
        <x14:dataValidation type="list" allowBlank="1" showErrorMessage="1" promptTitle="エレベーター" prompt="プルダウン式になっています。_x000a_右に表示される『▼』をクリックして該当する項目を選択してください。" xr:uid="{00000000-0002-0000-0000-000029000000}">
          <x14:formula1>
            <xm:f>'プルダウン・素材用（入力不要）'!$W$4:$W$6</xm:f>
          </x14:formula1>
          <xm:sqref>AP36:AQ36</xm:sqref>
        </x14:dataValidation>
        <x14:dataValidation type="list" allowBlank="1" showErrorMessage="1" promptTitle="専用居室" prompt="プルダウン式になっています。_x000a_右に表示される『▼』をクリックして該当する項目を選択してください。_x000a__x000a_具体的な居室の広さは、右側へ記入してください。" xr:uid="{00000000-0002-0000-0000-00002A000000}">
          <x14:formula1>
            <xm:f>'プルダウン・素材用（入力不要）'!$X$4:$X$6</xm:f>
          </x14:formula1>
          <xm:sqref>AK37:AL37</xm:sqref>
        </x14:dataValidation>
        <x14:dataValidation type="list" allowBlank="1" showErrorMessage="1" promptTitle="段差（居室）" prompt="プルダウン式になっています。_x000a_右に表示される『▼』をクリックして該当する項目を選択してください。" xr:uid="{00000000-0002-0000-0000-00002B000000}">
          <x14:formula1>
            <xm:f>'プルダウン・素材用（入力不要）'!$Y$4:$Y$6</xm:f>
          </x14:formula1>
          <xm:sqref>AS37:AT37</xm:sqref>
        </x14:dataValidation>
        <x14:dataValidation type="list" allowBlank="1" showErrorMessage="1" promptTitle="寝具" prompt="プルダウン式になっています。_x000a_右に表示される『▼』をクリックして該当する項目を選択してください。" xr:uid="{00000000-0002-0000-0000-00002C000000}">
          <x14:formula1>
            <xm:f>'プルダウン・素材用（入力不要）'!$AA$4:$AA$7</xm:f>
          </x14:formula1>
          <xm:sqref>AO38:AP38</xm:sqref>
        </x14:dataValidation>
        <x14:dataValidation type="list" allowBlank="1" showErrorMessage="1" promptTitle="冷暖房" prompt="プルダウン式になっています。_x000a_右に表示される『▼』をクリックして該当する項目を選択してください。" xr:uid="{00000000-0002-0000-0000-00002D000000}">
          <x14:formula1>
            <xm:f>'プルダウン・素材用（入力不要）'!$AB$4:$AB$6</xm:f>
          </x14:formula1>
          <xm:sqref>AS38:AT38</xm:sqref>
        </x14:dataValidation>
        <x14:dataValidation type="list" allowBlank="1" showErrorMessage="1" promptTitle="手すり（居室）" prompt="プルダウン式になっています。_x000a_右に表示される『▼』をクリックして該当する項目を選択してください。" xr:uid="{00000000-0002-0000-0000-00002E000000}">
          <x14:formula1>
            <xm:f>'プルダウン・素材用（入力不要）'!$Z$4:$Z$6</xm:f>
          </x14:formula1>
          <xm:sqref>AK38:AL38</xm:sqref>
        </x14:dataValidation>
        <x14:dataValidation type="list" allowBlank="1" showErrorMessage="1" promptTitle="浴槽" prompt="プルダウン式になっています。_x000a_右に表示される『▼』をクリックして該当する項目を選択してください。" xr:uid="{00000000-0002-0000-0000-00002F000000}">
          <x14:formula1>
            <xm:f>'プルダウン・素材用（入力不要）'!$AF$4:$AF$6</xm:f>
          </x14:formula1>
          <xm:sqref>AK42:AL42</xm:sqref>
        </x14:dataValidation>
        <x14:dataValidation type="list" allowBlank="1" showErrorMessage="1" promptTitle="シャワー" prompt="プルダウン式になっています。_x000a_右に表示される『▼』をクリックして該当する項目を選択してください。" xr:uid="{00000000-0002-0000-0000-000030000000}">
          <x14:formula1>
            <xm:f>'プルダウン・素材用（入力不要）'!$AG$4:$AG$6</xm:f>
          </x14:formula1>
          <xm:sqref>AK43:AL43</xm:sqref>
        </x14:dataValidation>
        <x14:dataValidation type="list" allowBlank="1" showErrorMessage="1" promptTitle="段差（浴室）" prompt="プルダウン式になっています。_x000a_右に表示される『▼』をクリックして該当する項目を選択してください。" xr:uid="{00000000-0002-0000-0000-000031000000}">
          <x14:formula1>
            <xm:f>'プルダウン・素材用（入力不要）'!$AH$4:$AH$6</xm:f>
          </x14:formula1>
          <xm:sqref>AO42:AP42</xm:sqref>
        </x14:dataValidation>
        <x14:dataValidation type="list" allowBlank="1" showErrorMessage="1" promptTitle="手すり（浴室）" prompt="プルダウン式になっています。_x000a_右に表示される『▼』をクリックして該当する項目を選択してください。" xr:uid="{00000000-0002-0000-0000-000032000000}">
          <x14:formula1>
            <xm:f>'プルダウン・素材用（入力不要）'!$AI$4:$AI$6</xm:f>
          </x14:formula1>
          <xm:sqref>AS42:AT42</xm:sqref>
        </x14:dataValidation>
        <x14:dataValidation type="list" allowBlank="1" showErrorMessage="1" promptTitle="住宅改修" prompt="_x000a_プルダウン式になっています。_x000a_右に表示される『▼』をクリックして該当する項目を選択してください。_x000a__x000a_具体的には、右側へ記入してください。" xr:uid="{00000000-0002-0000-0000-000033000000}">
          <x14:formula1>
            <xm:f>'プルダウン・素材用（入力不要）'!$AJ$4:$AJ$6</xm:f>
          </x14:formula1>
          <xm:sqref>AJ53:AK53</xm:sqref>
        </x14:dataValidation>
        <x14:dataValidation type="list" allowBlank="1" showErrorMessage="1" promptTitle="福祉用具購入" prompt="_x000a_プルダウン式になっています。_x000a_右に表示される『▼』をクリックして該当する項目を選択してください。_x000a__x000a_具体的には、右側へ記入してください。" xr:uid="{00000000-0002-0000-0000-000034000000}">
          <x14:formula1>
            <xm:f>'プルダウン・素材用（入力不要）'!$AK$4:$AK$6</xm:f>
          </x14:formula1>
          <xm:sqref>AX53:AY53</xm:sqref>
        </x14:dataValidation>
        <x14:dataValidation type="list" allowBlank="1" showErrorMessage="1" promptTitle="年金などの利用制度" prompt="_x000a_プルダウン式になっています。_x000a_右に表示される『▼』をクリックして該当する項目を選択してください。_x000a__x000a_『その他』を選択した場合は、（　）へ具体的に記入してください。" xr:uid="{00000000-0002-0000-0000-000035000000}">
          <x14:formula1>
            <xm:f>'プルダウン・素材用（入力不要）'!$AL$4:$AL$8</xm:f>
          </x14:formula1>
          <xm:sqref>AL54:AN54</xm:sqref>
        </x14:dataValidation>
        <x14:dataValidation type="list" allowBlank="1" showErrorMessage="1" promptTitle="障害福祉サービス等" prompt="_x000a_プルダウン式になっています。_x000a_右に表示される『▼』をクリックして該当する項目を選択してください。" xr:uid="{00000000-0002-0000-0000-000036000000}">
          <x14:formula1>
            <xm:f>'プルダウン・素材用（入力不要）'!$AP$4:$AP$6</xm:f>
          </x14:formula1>
          <xm:sqref>AS55:AU55</xm:sqref>
        </x14:dataValidation>
        <x14:dataValidation type="list" allowBlank="1" showErrorMessage="1" promptTitle="介護保険負担割合" prompt="_x000a_プルダウン式になっています。_x000a_右に表示される『▼』をクリックして該当する項目を選択してください。" xr:uid="{00000000-0002-0000-0000-000037000000}">
          <x14:formula1>
            <xm:f>'プルダウン・素材用（入力不要）'!$AQ$4:$AQ$7</xm:f>
          </x14:formula1>
          <xm:sqref>AZ55:BB55</xm:sqref>
        </x14:dataValidation>
        <x14:dataValidation type="list" allowBlank="1" showErrorMessage="1" promptTitle="医療保険負担割合" prompt="_x000a_プルダウン式になっています。_x000a_右に表示される『▼』をクリックして該当する項目を選択してください。" xr:uid="{00000000-0002-0000-0000-000038000000}">
          <x14:formula1>
            <xm:f>'プルダウン・素材用（入力不要）'!$AS$4:$AS$8</xm:f>
          </x14:formula1>
          <xm:sqref>BG55:BI55</xm:sqref>
        </x14:dataValidation>
        <x14:dataValidation type="list" allowBlank="1" showErrorMessage="1" promptTitle="日常生活自立支援事業" prompt="_x000a_プルダウン式になっています。_x000a_右に表示される『▼』をクリックして該当する項目を選択してください。" xr:uid="{00000000-0002-0000-0000-000039000000}">
          <x14:formula1>
            <xm:f>'プルダウン・素材用（入力不要）'!$AU$4:$AU$6</xm:f>
          </x14:formula1>
          <xm:sqref>AZ56:BB56</xm:sqref>
        </x14:dataValidation>
        <x14:dataValidation type="list" allowBlank="1" showErrorMessage="1" promptTitle="成年後見制度" prompt="_x000a_プルダウン式になっています。_x000a_右に表示される『▼』をクリックして該当する項目を選択してください。" xr:uid="{00000000-0002-0000-0000-00003A000000}">
          <x14:formula1>
            <xm:f>'プルダウン・素材用（入力不要）'!$AV$4:$AV$8</xm:f>
          </x14:formula1>
          <xm:sqref>BG56:BI56</xm:sqref>
        </x14:dataValidation>
        <x14:dataValidation type="list" allowBlank="1" showErrorMessage="1" promptTitle="薬の有無" prompt="プルダウン式になっています。_x000a_右に表示される『▼』をクリックして該当する項目を選択してください。_x000a__x000a_特記事項があれば、（　）へ具体的に記入してください。" xr:uid="{00000000-0002-0000-0000-00003B000000}">
          <x14:formula1>
            <xm:f>'プルダウン・素材用（入力不要）'!$Q$4:$Q$6</xm:f>
          </x14:formula1>
          <xm:sqref>AL19:AM19 AR19:AS19 AX19:AY19 BD19:BE19</xm:sqref>
        </x14:dataValidation>
        <x14:dataValidation type="list" allowBlank="1" showErrorMessage="1" promptTitle="所有形態" prompt="プルダウン式になっています。_x000a_右に表示される『▼』をクリックして該当する項目を選択してください。" xr:uid="{00000000-0002-0000-0000-00003C000000}">
          <x14:formula1>
            <xm:f>'プルダウン・素材用（入力不要）'!$V$4:$V$6</xm:f>
          </x14:formula1>
          <xm:sqref>AK36:AL36</xm:sqref>
        </x14:dataValidation>
        <x14:dataValidation type="list" allowBlank="1" showErrorMessage="1" promptTitle="便器" prompt="プルダウン式になっています。_x000a_右に表示される『▼』をクリックして該当する項目を選択してください。" xr:uid="{00000000-0002-0000-0000-00003D000000}">
          <x14:formula1>
            <xm:f>'プルダウン・素材用（入力不要）'!$AC$4:$AC$7</xm:f>
          </x14:formula1>
          <xm:sqref>AK40:AL40</xm:sqref>
        </x14:dataValidation>
        <x14:dataValidation type="list" allowBlank="1" showErrorMessage="1" promptTitle="手すり（トイレ）" prompt="プルダウン式になっています。_x000a_右に表示される『▼』をクリックして該当する項目を選択してください。" xr:uid="{00000000-0002-0000-0000-00003E000000}">
          <x14:formula1>
            <xm:f>'プルダウン・素材用（入力不要）'!$AE$4:$AE$6</xm:f>
          </x14:formula1>
          <xm:sqref>AS40:AT40</xm:sqref>
        </x14:dataValidation>
        <x14:dataValidation type="list" allowBlank="1" showErrorMessage="1" promptTitle="介護者" prompt="プルダウン式になっています。_x000a_右に表示される『▼』をクリックして、主介護者の欄へ「○」を選択してください。" xr:uid="{00000000-0002-0000-0000-00003F000000}">
          <x14:formula1>
            <xm:f>'プルダウン・素材用（入力不要）'!$I$4:$I$5</xm:f>
          </x14:formula1>
          <xm:sqref>C43:D51</xm:sqref>
        </x14:dataValidation>
        <x14:dataValidation type="list" allowBlank="1" showErrorMessage="1" promptTitle="受診状況" prompt="プルダウン式になっています。_x000a_右に表示される『▼』をクリックして該当する項目を選択してください。" xr:uid="{00000000-0002-0000-0000-000040000000}">
          <x14:formula1>
            <xm:f>'プルダウン・素材用（入力不要）'!$R$4:$R$6</xm:f>
          </x14:formula1>
          <xm:sqref>AL20:BI20</xm:sqref>
        </x14:dataValidation>
        <x14:dataValidation type="list" allowBlank="1" showErrorMessage="1" promptTitle="受診頻度" prompt="プルダウン式になっています。_x000a_右に表示される『▼』をクリックして該当する項目を選択してください。" xr:uid="{00000000-0002-0000-0000-000041000000}">
          <x14:formula1>
            <xm:f>'プルダウン・素材用（入力不要）'!$S$4:$S$6</xm:f>
          </x14:formula1>
          <xm:sqref>AL21:BI21</xm:sqref>
        </x14:dataValidation>
        <x14:dataValidation type="list" allowBlank="1" showErrorMessage="1" xr:uid="{00000000-0002-0000-0000-000042000000}">
          <x14:formula1>
            <xm:f>'プルダウン・素材用（入力不要）'!$U$4:$U$10</xm:f>
          </x14:formula1>
          <xm:sqref>AK35:AO35</xm:sqref>
        </x14:dataValidation>
        <x14:dataValidation type="list" allowBlank="1" showErrorMessage="1" xr:uid="{00000000-0002-0000-0000-000043000000}">
          <x14:formula1>
            <xm:f>'プルダウン・素材用（入力不要）'!$V$4:$V$6</xm:f>
          </x14:formula1>
          <xm:sqref>AK36:AL36</xm:sqref>
        </x14:dataValidation>
        <x14:dataValidation type="list" allowBlank="1" showErrorMessage="1" xr:uid="{00000000-0002-0000-0000-000044000000}">
          <x14:formula1>
            <xm:f>'プルダウン・素材用（入力不要）'!$W$4:$W$6</xm:f>
          </x14:formula1>
          <xm:sqref>AP36:AQ36</xm:sqref>
        </x14:dataValidation>
        <x14:dataValidation type="list" allowBlank="1" showErrorMessage="1" xr:uid="{00000000-0002-0000-0000-000045000000}">
          <x14:formula1>
            <xm:f>'プルダウン・素材用（入力不要）'!$X$4:$X$6</xm:f>
          </x14:formula1>
          <xm:sqref>AK37:AL37</xm:sqref>
        </x14:dataValidation>
        <x14:dataValidation type="list" allowBlank="1" showErrorMessage="1" xr:uid="{00000000-0002-0000-0000-000046000000}">
          <x14:formula1>
            <xm:f>'プルダウン・素材用（入力不要）'!$Y$4:$Y$6</xm:f>
          </x14:formula1>
          <xm:sqref>AS37:AT37</xm:sqref>
        </x14:dataValidation>
        <x14:dataValidation type="list" allowBlank="1" showErrorMessage="1" xr:uid="{00000000-0002-0000-0000-000047000000}">
          <x14:formula1>
            <xm:f>'プルダウン・素材用（入力不要）'!$Z$4:$Z$6</xm:f>
          </x14:formula1>
          <xm:sqref>AK38:AL38</xm:sqref>
        </x14:dataValidation>
        <x14:dataValidation type="list" allowBlank="1" showErrorMessage="1" xr:uid="{00000000-0002-0000-0000-000048000000}">
          <x14:formula1>
            <xm:f>'プルダウン・素材用（入力不要）'!$AA$4:$AA$7</xm:f>
          </x14:formula1>
          <xm:sqref>AO38:AP38</xm:sqref>
        </x14:dataValidation>
        <x14:dataValidation type="list" allowBlank="1" showErrorMessage="1" xr:uid="{00000000-0002-0000-0000-000049000000}">
          <x14:formula1>
            <xm:f>'プルダウン・素材用（入力不要）'!$AB$4:$AB$6</xm:f>
          </x14:formula1>
          <xm:sqref>AS38:AT38</xm:sqref>
        </x14:dataValidation>
        <x14:dataValidation type="list" allowBlank="1" showErrorMessage="1" xr:uid="{00000000-0002-0000-0000-00004A000000}">
          <x14:formula1>
            <xm:f>'プルダウン・素材用（入力不要）'!$AC$4:$AC$7</xm:f>
          </x14:formula1>
          <xm:sqref>AK40:AL40</xm:sqref>
        </x14:dataValidation>
        <x14:dataValidation type="list" allowBlank="1" showErrorMessage="1" xr:uid="{00000000-0002-0000-0000-00004B000000}">
          <x14:formula1>
            <xm:f>'プルダウン・素材用（入力不要）'!$AF$4:$AF$6</xm:f>
          </x14:formula1>
          <xm:sqref>AK42:AL42</xm:sqref>
        </x14:dataValidation>
        <x14:dataValidation type="list" allowBlank="1" showErrorMessage="1" xr:uid="{00000000-0002-0000-0000-00004C000000}">
          <x14:formula1>
            <xm:f>'プルダウン・素材用（入力不要）'!$AH$4:$AH$6</xm:f>
          </x14:formula1>
          <xm:sqref>AO42:AP42</xm:sqref>
        </x14:dataValidation>
        <x14:dataValidation type="list" allowBlank="1" showErrorMessage="1" xr:uid="{00000000-0002-0000-0000-00004D000000}">
          <x14:formula1>
            <xm:f>'プルダウン・素材用（入力不要）'!$AI$4:$AI$6</xm:f>
          </x14:formula1>
          <xm:sqref>AS42:AT42</xm:sqref>
        </x14:dataValidation>
        <x14:dataValidation type="list" allowBlank="1" showErrorMessage="1" xr:uid="{00000000-0002-0000-0000-00004E000000}">
          <x14:formula1>
            <xm:f>'プルダウン・素材用（入力不要）'!$AG$4:$AG$6</xm:f>
          </x14:formula1>
          <xm:sqref>AK43:AL43</xm:sqref>
        </x14:dataValidation>
        <x14:dataValidation type="list" allowBlank="1" showErrorMessage="1" promptTitle="医療保険負担割合" prompt="_x000a_プルダウン式になっています。_x000a_右に表示される『▼』をクリックして該当する項目を選択してください。" xr:uid="{00000000-0002-0000-0000-00004F000000}">
          <x14:formula1>
            <xm:f>'プルダウン・素材用（入力不要）'!$AR$4:$AR$6</xm:f>
          </x14:formula1>
          <xm:sqref>AL56:AN56</xm:sqref>
        </x14:dataValidation>
        <x14:dataValidation type="list" allowBlank="1" showErrorMessage="1" promptTitle="医療保険負担割合" prompt="_x000a_プルダウン式になっています。_x000a_右に表示される『▼』をクリックして該当する項目を選択してください。" xr:uid="{00000000-0002-0000-0000-000050000000}">
          <x14:formula1>
            <xm:f>'プルダウン・素材用（入力不要）'!$AN$4:$AN$6</xm:f>
          </x14:formula1>
          <xm:sqref>BH54:BI54</xm:sqref>
        </x14:dataValidation>
        <x14:dataValidation type="list" allowBlank="1" showErrorMessage="1" promptTitle="医療保険負担割合" prompt="_x000a_プルダウン式になっています。_x000a_右に表示される『▼』をクリックして該当する項目を選択してください。" xr:uid="{00000000-0002-0000-0000-000051000000}">
          <x14:formula1>
            <xm:f>'プルダウン・素材用（入力不要）'!$AM$4:$AM$6</xm:f>
          </x14:formula1>
          <xm:sqref>AX54:AY54</xm:sqref>
        </x14:dataValidation>
        <x14:dataValidation type="list" allowBlank="1" showErrorMessage="1" xr:uid="{00000000-0002-0000-0000-000052000000}">
          <x14:formula1>
            <xm:f>'プルダウン・素材用（入力不要）'!$AD$4:$AD$6</xm:f>
          </x14:formula1>
          <xm:sqref>AO40:AP40</xm:sqref>
        </x14:dataValidation>
        <x14:dataValidation type="list" allowBlank="1" showErrorMessage="1" promptTitle="段差（トイレ）" prompt="プルダウン式になっています。_x000a_右に表示される『▼』をクリックして該当する項目を選択してください。" xr:uid="{00000000-0002-0000-0000-000053000000}">
          <x14:formula1>
            <xm:f>'プルダウン・素材用（入力不要）'!$AD$4:$AD$6</xm:f>
          </x14:formula1>
          <xm:sqref>AO40:AP40</xm:sqref>
        </x14:dataValidation>
        <x14:dataValidation type="list" allowBlank="1" showErrorMessage="1" promptTitle="身体障碍者手帳" prompt="_x000a_プルダウン式になっています。_x000a_右に表示される『▼』をクリックして該当する項目を選択してください。" xr:uid="{00000000-0002-0000-0000-000054000000}">
          <x14:formula1>
            <xm:f>'プルダウン・素材用（入力不要）'!$AO$4:$AO$12</xm:f>
          </x14:formula1>
          <xm:sqref>AL55:AN55</xm:sqref>
        </x14:dataValidation>
        <x14:dataValidation type="list" allowBlank="1" showErrorMessage="1" promptTitle="介護保険限度額認定証" prompt="_x000a_プルダウン式になっています。_x000a_右に表示される『▼』をクリックして該当する項目を選択してください。" xr:uid="{00000000-0002-0000-0000-000055000000}">
          <x14:formula1>
            <xm:f>'プルダウン・素材用（入力不要）'!$AT$4:$AT$9</xm:f>
          </x14:formula1>
          <xm:sqref>AS56:AU56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C88"/>
  <sheetViews>
    <sheetView showZeros="0" view="pageBreakPreview" topLeftCell="A43" zoomScale="80" zoomScaleNormal="70" zoomScaleSheetLayoutView="80" workbookViewId="0">
      <selection activeCell="H6" sqref="H6:L7"/>
    </sheetView>
  </sheetViews>
  <sheetFormatPr defaultColWidth="2.125" defaultRowHeight="15" customHeight="1"/>
  <cols>
    <col min="1" max="3" width="2.125" style="7"/>
    <col min="4" max="4" width="2.125" style="7" customWidth="1"/>
    <col min="5" max="6" width="2.125" style="7"/>
    <col min="7" max="7" width="2.125" style="7" customWidth="1"/>
    <col min="8" max="13" width="2.125" style="7"/>
    <col min="14" max="14" width="2.375" style="7" customWidth="1"/>
    <col min="15" max="19" width="2.125" style="7"/>
    <col min="20" max="20" width="2.5" style="7" customWidth="1"/>
    <col min="21" max="21" width="2.375" style="7" customWidth="1"/>
    <col min="22" max="22" width="2.125" style="7"/>
    <col min="23" max="23" width="2.5" style="7" customWidth="1"/>
    <col min="24" max="24" width="2.125" style="7"/>
    <col min="25" max="25" width="2.375" style="7" customWidth="1"/>
    <col min="26" max="26" width="2.5" style="7" customWidth="1"/>
    <col min="27" max="27" width="3.875" style="7" customWidth="1"/>
    <col min="28" max="28" width="3.5" style="7" customWidth="1"/>
    <col min="29" max="29" width="2.5" style="7" customWidth="1"/>
    <col min="30" max="30" width="3.875" style="7" customWidth="1"/>
    <col min="31" max="31" width="2.375" style="7" customWidth="1"/>
    <col min="32" max="32" width="2.5" style="7" customWidth="1"/>
    <col min="33" max="34" width="3.5" style="7" customWidth="1"/>
    <col min="35" max="35" width="2.125" style="7" customWidth="1"/>
    <col min="36" max="36" width="2.5" style="7" customWidth="1"/>
    <col min="37" max="37" width="2.375" style="7" customWidth="1"/>
    <col min="38" max="39" width="2.125" style="7" customWidth="1"/>
    <col min="40" max="40" width="2.5" style="7" customWidth="1"/>
    <col min="41" max="41" width="2.375" style="7" customWidth="1"/>
    <col min="42" max="43" width="2.125" style="7" customWidth="1"/>
    <col min="44" max="44" width="2.5" style="7" customWidth="1"/>
    <col min="45" max="47" width="2.125" style="7" customWidth="1"/>
    <col min="48" max="48" width="2.5" style="7" customWidth="1"/>
    <col min="49" max="54" width="2.125" style="7" customWidth="1"/>
    <col min="55" max="70" width="2" style="7" customWidth="1"/>
    <col min="71" max="75" width="2.125" style="7"/>
    <col min="76" max="89" width="2" style="7" customWidth="1"/>
    <col min="90" max="16384" width="2.125" style="7"/>
  </cols>
  <sheetData>
    <row r="1" spans="1:114" s="26" customFormat="1" ht="15" customHeight="1"/>
    <row r="2" spans="1:114" s="26" customFormat="1" ht="15" customHeight="1">
      <c r="C2" s="31"/>
      <c r="D2" s="31"/>
      <c r="E2" s="31"/>
      <c r="F2" s="31"/>
      <c r="G2" s="31"/>
      <c r="H2" s="31"/>
      <c r="I2" s="31"/>
      <c r="J2" s="31"/>
      <c r="K2" s="31"/>
      <c r="L2" s="31"/>
      <c r="M2" s="31"/>
      <c r="N2" s="31"/>
      <c r="U2" s="580" t="s">
        <v>461</v>
      </c>
      <c r="V2" s="580"/>
      <c r="W2" s="580"/>
      <c r="X2" s="580"/>
      <c r="Y2" s="580"/>
      <c r="Z2" s="580"/>
      <c r="AA2" s="580"/>
      <c r="AB2" s="580"/>
      <c r="AC2" s="580"/>
      <c r="AD2" s="580"/>
      <c r="AE2" s="580"/>
      <c r="AF2" s="580"/>
      <c r="AG2" s="580"/>
      <c r="AH2" s="580"/>
      <c r="AI2" s="580"/>
      <c r="AJ2" s="580"/>
      <c r="AK2" s="580"/>
      <c r="AL2" s="580"/>
      <c r="AM2" s="580"/>
      <c r="AN2" s="580"/>
      <c r="AO2" s="580"/>
      <c r="AP2" s="580"/>
      <c r="AQ2" s="580"/>
      <c r="AR2" s="580"/>
      <c r="AS2" s="580"/>
      <c r="AT2" s="580"/>
      <c r="AU2" s="580"/>
      <c r="AV2" s="580"/>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row>
    <row r="3" spans="1:114" s="26" customFormat="1" ht="15" customHeight="1">
      <c r="B3" s="31"/>
      <c r="C3" s="31"/>
      <c r="D3" s="31"/>
      <c r="E3" s="31"/>
      <c r="F3" s="31"/>
      <c r="G3" s="31"/>
      <c r="H3" s="31"/>
      <c r="I3" s="31"/>
      <c r="J3" s="31"/>
      <c r="K3" s="31"/>
      <c r="L3" s="31"/>
      <c r="M3" s="31"/>
      <c r="N3" s="31"/>
      <c r="U3" s="582" t="s">
        <v>463</v>
      </c>
      <c r="V3" s="582"/>
      <c r="W3" s="582"/>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row>
    <row r="4" spans="1:114" s="26" customFormat="1" ht="15" customHeight="1">
      <c r="B4" s="31"/>
      <c r="C4" s="31"/>
      <c r="D4" s="31"/>
      <c r="E4" s="31"/>
      <c r="F4" s="31"/>
      <c r="G4" s="31"/>
      <c r="H4" s="31"/>
      <c r="I4" s="31"/>
      <c r="J4" s="31"/>
      <c r="K4" s="31"/>
      <c r="L4" s="31"/>
      <c r="M4" s="31"/>
      <c r="N4" s="31"/>
      <c r="U4" s="581" t="s">
        <v>462</v>
      </c>
      <c r="V4" s="581"/>
      <c r="W4" s="581"/>
      <c r="X4" s="581"/>
      <c r="Y4" s="581"/>
      <c r="Z4" s="581"/>
      <c r="AA4" s="581"/>
      <c r="AB4" s="581"/>
      <c r="AC4" s="581"/>
      <c r="AD4" s="581"/>
      <c r="AE4" s="581"/>
      <c r="AF4" s="581"/>
      <c r="AG4" s="581"/>
      <c r="AH4" s="581"/>
      <c r="AI4" s="581"/>
      <c r="AJ4" s="581"/>
      <c r="AK4" s="581"/>
      <c r="AL4" s="581"/>
      <c r="AM4" s="581"/>
      <c r="AN4" s="581"/>
      <c r="AO4" s="581"/>
      <c r="AP4" s="581"/>
      <c r="AQ4" s="581"/>
      <c r="AR4" s="581"/>
      <c r="AS4" s="581"/>
      <c r="AT4" s="581"/>
      <c r="AU4" s="581"/>
      <c r="AV4" s="581"/>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row>
    <row r="5" spans="1:114" s="26" customFormat="1" ht="15" customHeight="1">
      <c r="B5" s="31"/>
      <c r="C5" s="31"/>
      <c r="D5" s="31"/>
      <c r="E5" s="31"/>
      <c r="F5" s="31"/>
      <c r="G5" s="31"/>
      <c r="H5" s="31"/>
      <c r="I5" s="31"/>
      <c r="J5" s="31"/>
      <c r="K5" s="31"/>
      <c r="L5" s="31"/>
      <c r="M5" s="31"/>
      <c r="N5" s="31"/>
      <c r="U5" s="884" t="s">
        <v>466</v>
      </c>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row>
    <row r="6" spans="1:114" s="26" customFormat="1" ht="15" customHeight="1">
      <c r="AS6" s="31"/>
      <c r="AT6" s="31"/>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row>
    <row r="7" spans="1:114" s="26" customFormat="1" ht="15" customHeight="1">
      <c r="U7" s="31"/>
      <c r="V7" s="31"/>
      <c r="W7" s="31"/>
      <c r="X7" s="31"/>
      <c r="Y7" s="31"/>
      <c r="Z7" s="31"/>
      <c r="AA7" s="31"/>
      <c r="AB7" s="31"/>
      <c r="AC7" s="31"/>
      <c r="AD7" s="31"/>
      <c r="AE7" s="31"/>
      <c r="AF7" s="31"/>
      <c r="AG7" s="31"/>
      <c r="AH7" s="31"/>
      <c r="AI7" s="31"/>
      <c r="AJ7" s="31"/>
      <c r="AK7" s="31"/>
      <c r="AL7" s="31"/>
      <c r="AM7" s="31"/>
      <c r="AN7" s="31"/>
      <c r="AO7" s="31"/>
      <c r="AP7" s="31"/>
      <c r="AS7" s="31"/>
      <c r="AT7" s="31"/>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row>
    <row r="8" spans="1:114" s="26" customFormat="1" ht="15" customHeight="1">
      <c r="U8" s="583" t="s">
        <v>464</v>
      </c>
      <c r="V8" s="583"/>
      <c r="W8" s="583"/>
      <c r="X8" s="583"/>
      <c r="Y8" s="583"/>
      <c r="Z8" s="583"/>
      <c r="AA8" s="583"/>
      <c r="AB8" s="583"/>
      <c r="AC8" s="583"/>
      <c r="AD8" s="583"/>
      <c r="AE8" s="583"/>
      <c r="AF8" s="583"/>
      <c r="AG8" s="583"/>
      <c r="AH8" s="583"/>
      <c r="AI8" s="583"/>
      <c r="AJ8" s="583"/>
      <c r="AK8" s="583"/>
      <c r="AL8" s="583"/>
      <c r="AM8" s="583"/>
      <c r="AN8" s="583"/>
      <c r="AO8" s="583"/>
      <c r="AP8" s="583"/>
      <c r="AS8" s="31"/>
      <c r="AT8" s="31"/>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row>
    <row r="9" spans="1:114" ht="15" customHeight="1">
      <c r="A9" s="632" t="s">
        <v>56</v>
      </c>
      <c r="B9" s="632"/>
      <c r="C9" s="632"/>
      <c r="D9" s="632"/>
      <c r="E9" s="637" t="str">
        <f>IF('１．基本情報シート'!$F$19="", "", '１．基本情報シート'!$F$19)</f>
        <v>Ａ</v>
      </c>
      <c r="F9" s="638"/>
      <c r="G9" s="638"/>
      <c r="H9" s="638"/>
      <c r="I9" s="638"/>
      <c r="J9" s="638"/>
      <c r="K9" s="638"/>
      <c r="L9" s="638"/>
      <c r="M9" s="638"/>
      <c r="N9" s="638"/>
      <c r="O9" s="638"/>
      <c r="P9" s="638"/>
      <c r="Q9" s="641" t="s">
        <v>8</v>
      </c>
      <c r="R9" s="642"/>
      <c r="U9" s="27"/>
      <c r="V9" s="27"/>
      <c r="W9" s="27"/>
      <c r="X9" s="27"/>
      <c r="Y9" s="27"/>
      <c r="Z9" s="27"/>
      <c r="AA9" s="27"/>
      <c r="AB9" s="306" t="s">
        <v>434</v>
      </c>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CG9" s="633"/>
      <c r="CH9" s="633"/>
      <c r="CI9" s="633"/>
      <c r="CJ9" s="633"/>
      <c r="CK9" s="633"/>
    </row>
    <row r="10" spans="1:114" ht="15" customHeight="1">
      <c r="A10" s="632"/>
      <c r="B10" s="632"/>
      <c r="C10" s="632"/>
      <c r="D10" s="632"/>
      <c r="E10" s="639"/>
      <c r="F10" s="640"/>
      <c r="G10" s="640"/>
      <c r="H10" s="640"/>
      <c r="I10" s="640"/>
      <c r="J10" s="640"/>
      <c r="K10" s="640"/>
      <c r="L10" s="640"/>
      <c r="M10" s="640"/>
      <c r="N10" s="640"/>
      <c r="O10" s="640"/>
      <c r="P10" s="640"/>
      <c r="Q10" s="643"/>
      <c r="R10" s="644"/>
      <c r="U10" s="27"/>
      <c r="V10" s="27"/>
      <c r="W10" s="27"/>
      <c r="X10" s="27"/>
      <c r="Y10" s="27"/>
      <c r="Z10" s="27"/>
      <c r="AA10" s="27"/>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E10" s="634" t="s">
        <v>55</v>
      </c>
      <c r="BF10" s="635"/>
      <c r="BG10" s="635"/>
      <c r="BH10" s="636"/>
      <c r="BI10" s="645" t="str">
        <f>IF('１．基本情報シート'!$J$11="", "", '１．基本情報シート'!$J$11)</f>
        <v/>
      </c>
      <c r="BJ10" s="646"/>
      <c r="BK10" s="646"/>
      <c r="BL10" s="646"/>
      <c r="BM10" s="646"/>
      <c r="BN10" s="646"/>
      <c r="BO10" s="646"/>
      <c r="BP10" s="646"/>
      <c r="BQ10" s="646"/>
      <c r="BR10" s="646"/>
      <c r="BS10" s="646"/>
      <c r="BT10" s="646"/>
      <c r="BU10" s="647" t="s">
        <v>21</v>
      </c>
      <c r="BV10" s="648"/>
      <c r="BY10" s="634" t="s">
        <v>54</v>
      </c>
      <c r="BZ10" s="635"/>
      <c r="CA10" s="635"/>
      <c r="CB10" s="636"/>
      <c r="CC10" s="679">
        <f>IF('１．基本情報シート'!$W$11="", , '１．基本情報シート'!$W$11)</f>
        <v>0</v>
      </c>
      <c r="CD10" s="680"/>
      <c r="CE10" s="680"/>
      <c r="CF10" s="680"/>
      <c r="CG10" s="680"/>
      <c r="CH10" s="680"/>
      <c r="CI10" s="680"/>
      <c r="CJ10" s="680"/>
      <c r="CK10" s="681"/>
      <c r="CL10" s="5"/>
    </row>
    <row r="11" spans="1:114" ht="15" customHeight="1">
      <c r="AE11" s="28"/>
      <c r="AF11" s="28"/>
      <c r="AG11" s="28"/>
      <c r="AH11" s="28"/>
      <c r="AI11" s="28"/>
      <c r="AJ11" s="28"/>
      <c r="AT11" s="29"/>
      <c r="AU11" s="29"/>
      <c r="AV11" s="29"/>
      <c r="CK11" s="6"/>
      <c r="CL11" s="6"/>
    </row>
    <row r="12" spans="1:114" ht="17.25" customHeight="1">
      <c r="A12" s="649" t="s">
        <v>437</v>
      </c>
      <c r="B12" s="650"/>
      <c r="C12" s="650"/>
      <c r="D12" s="650"/>
      <c r="E12" s="660" t="s">
        <v>380</v>
      </c>
      <c r="F12" s="660"/>
      <c r="G12" s="662" t="str">
        <f>IF('１．基本情報シート'!$AL$16="", "", '１．基本情報シート'!$AL$16)</f>
        <v/>
      </c>
      <c r="H12" s="663"/>
      <c r="I12" s="663"/>
      <c r="J12" s="663"/>
      <c r="K12" s="663"/>
      <c r="L12" s="663"/>
      <c r="M12" s="663"/>
      <c r="N12" s="663"/>
      <c r="O12" s="663"/>
      <c r="P12" s="663"/>
      <c r="Q12" s="663"/>
      <c r="R12" s="663"/>
      <c r="S12" s="663"/>
      <c r="T12" s="663"/>
      <c r="U12" s="663"/>
      <c r="V12" s="663"/>
      <c r="W12" s="663"/>
      <c r="X12" s="663"/>
      <c r="Y12" s="663"/>
      <c r="Z12" s="663"/>
      <c r="AA12" s="663"/>
      <c r="AB12" s="663"/>
      <c r="AC12" s="664"/>
      <c r="AD12" s="72"/>
      <c r="AE12" s="28"/>
      <c r="AF12" s="875" t="s">
        <v>375</v>
      </c>
      <c r="AG12" s="876"/>
      <c r="AH12" s="876"/>
      <c r="AI12" s="876"/>
      <c r="AJ12" s="876"/>
      <c r="AK12" s="876"/>
      <c r="AL12" s="876"/>
      <c r="AM12" s="876"/>
      <c r="AN12" s="876"/>
      <c r="AO12" s="877"/>
      <c r="AP12" s="668">
        <v>1</v>
      </c>
      <c r="AQ12" s="669"/>
      <c r="AR12" s="651"/>
      <c r="AS12" s="652"/>
      <c r="AT12" s="652"/>
      <c r="AU12" s="652"/>
      <c r="AV12" s="652"/>
      <c r="AW12" s="652"/>
      <c r="AX12" s="652"/>
      <c r="AY12" s="652"/>
      <c r="AZ12" s="652"/>
      <c r="BA12" s="652"/>
      <c r="BB12" s="652"/>
      <c r="BC12" s="652"/>
      <c r="BD12" s="652"/>
      <c r="BE12" s="653"/>
      <c r="BF12" s="668">
        <v>2</v>
      </c>
      <c r="BG12" s="669"/>
      <c r="BH12" s="651"/>
      <c r="BI12" s="652"/>
      <c r="BJ12" s="652"/>
      <c r="BK12" s="652"/>
      <c r="BL12" s="652"/>
      <c r="BM12" s="652"/>
      <c r="BN12" s="652"/>
      <c r="BO12" s="652"/>
      <c r="BP12" s="652"/>
      <c r="BQ12" s="652"/>
      <c r="BR12" s="652"/>
      <c r="BS12" s="652"/>
      <c r="BT12" s="652"/>
      <c r="BU12" s="653"/>
      <c r="BV12" s="668">
        <v>3</v>
      </c>
      <c r="BW12" s="669"/>
      <c r="BX12" s="651"/>
      <c r="BY12" s="652"/>
      <c r="BZ12" s="652"/>
      <c r="CA12" s="652"/>
      <c r="CB12" s="652"/>
      <c r="CC12" s="652"/>
      <c r="CD12" s="652"/>
      <c r="CE12" s="652"/>
      <c r="CF12" s="652"/>
      <c r="CG12" s="652"/>
      <c r="CH12" s="652"/>
      <c r="CI12" s="652"/>
      <c r="CJ12" s="652"/>
      <c r="CK12" s="653"/>
      <c r="DI12" s="6"/>
      <c r="DJ12" s="6"/>
    </row>
    <row r="13" spans="1:114" ht="17.25" customHeight="1">
      <c r="A13" s="650"/>
      <c r="B13" s="650"/>
      <c r="C13" s="650"/>
      <c r="D13" s="650"/>
      <c r="E13" s="660" t="s">
        <v>381</v>
      </c>
      <c r="F13" s="660"/>
      <c r="G13" s="662" t="str">
        <f>IF('１．基本情報シート'!$AR$16="", "", '１．基本情報シート'!$AR$16)</f>
        <v/>
      </c>
      <c r="H13" s="663"/>
      <c r="I13" s="663"/>
      <c r="J13" s="663"/>
      <c r="K13" s="663"/>
      <c r="L13" s="663"/>
      <c r="M13" s="663"/>
      <c r="N13" s="663"/>
      <c r="O13" s="663"/>
      <c r="P13" s="663"/>
      <c r="Q13" s="663"/>
      <c r="R13" s="663"/>
      <c r="S13" s="663"/>
      <c r="T13" s="663"/>
      <c r="U13" s="663"/>
      <c r="V13" s="663"/>
      <c r="W13" s="663"/>
      <c r="X13" s="663"/>
      <c r="Y13" s="663"/>
      <c r="Z13" s="663"/>
      <c r="AA13" s="663"/>
      <c r="AB13" s="663"/>
      <c r="AC13" s="664"/>
      <c r="AD13" s="28"/>
      <c r="AE13" s="28"/>
      <c r="AF13" s="878"/>
      <c r="AG13" s="879"/>
      <c r="AH13" s="879"/>
      <c r="AI13" s="879"/>
      <c r="AJ13" s="879"/>
      <c r="AK13" s="879"/>
      <c r="AL13" s="879"/>
      <c r="AM13" s="879"/>
      <c r="AN13" s="879"/>
      <c r="AO13" s="880"/>
      <c r="AP13" s="670"/>
      <c r="AQ13" s="671"/>
      <c r="AR13" s="654"/>
      <c r="AS13" s="655"/>
      <c r="AT13" s="655"/>
      <c r="AU13" s="655"/>
      <c r="AV13" s="655"/>
      <c r="AW13" s="655"/>
      <c r="AX13" s="655"/>
      <c r="AY13" s="655"/>
      <c r="AZ13" s="655"/>
      <c r="BA13" s="655"/>
      <c r="BB13" s="655"/>
      <c r="BC13" s="655"/>
      <c r="BD13" s="655"/>
      <c r="BE13" s="656"/>
      <c r="BF13" s="670"/>
      <c r="BG13" s="671"/>
      <c r="BH13" s="654"/>
      <c r="BI13" s="655"/>
      <c r="BJ13" s="655"/>
      <c r="BK13" s="655"/>
      <c r="BL13" s="655"/>
      <c r="BM13" s="655"/>
      <c r="BN13" s="655"/>
      <c r="BO13" s="655"/>
      <c r="BP13" s="655"/>
      <c r="BQ13" s="655"/>
      <c r="BR13" s="655"/>
      <c r="BS13" s="655"/>
      <c r="BT13" s="655"/>
      <c r="BU13" s="656"/>
      <c r="BV13" s="670"/>
      <c r="BW13" s="671"/>
      <c r="BX13" s="654"/>
      <c r="BY13" s="655"/>
      <c r="BZ13" s="655"/>
      <c r="CA13" s="655"/>
      <c r="CB13" s="655"/>
      <c r="CC13" s="655"/>
      <c r="CD13" s="655"/>
      <c r="CE13" s="655"/>
      <c r="CF13" s="655"/>
      <c r="CG13" s="655"/>
      <c r="CH13" s="655"/>
      <c r="CI13" s="655"/>
      <c r="CJ13" s="655"/>
      <c r="CK13" s="656"/>
      <c r="DI13" s="6"/>
      <c r="DJ13" s="6"/>
    </row>
    <row r="14" spans="1:114" ht="17.25" customHeight="1">
      <c r="A14" s="650"/>
      <c r="B14" s="650"/>
      <c r="C14" s="650"/>
      <c r="D14" s="650"/>
      <c r="E14" s="660" t="s">
        <v>382</v>
      </c>
      <c r="F14" s="660"/>
      <c r="G14" s="662" t="str">
        <f>IF('１．基本情報シート'!$AX$16="", "", '１．基本情報シート'!$AX$16)</f>
        <v/>
      </c>
      <c r="H14" s="663"/>
      <c r="I14" s="663"/>
      <c r="J14" s="663"/>
      <c r="K14" s="663"/>
      <c r="L14" s="663"/>
      <c r="M14" s="663"/>
      <c r="N14" s="663"/>
      <c r="O14" s="663"/>
      <c r="P14" s="663"/>
      <c r="Q14" s="663"/>
      <c r="R14" s="663"/>
      <c r="S14" s="663"/>
      <c r="T14" s="663"/>
      <c r="U14" s="663"/>
      <c r="V14" s="663"/>
      <c r="W14" s="663"/>
      <c r="X14" s="663"/>
      <c r="Y14" s="663"/>
      <c r="Z14" s="663"/>
      <c r="AA14" s="663"/>
      <c r="AB14" s="663"/>
      <c r="AC14" s="664"/>
      <c r="AD14" s="28"/>
      <c r="AE14" s="28"/>
      <c r="AF14" s="878"/>
      <c r="AG14" s="879"/>
      <c r="AH14" s="879"/>
      <c r="AI14" s="879"/>
      <c r="AJ14" s="879"/>
      <c r="AK14" s="879"/>
      <c r="AL14" s="879"/>
      <c r="AM14" s="879"/>
      <c r="AN14" s="879"/>
      <c r="AO14" s="880"/>
      <c r="AP14" s="672"/>
      <c r="AQ14" s="673"/>
      <c r="AR14" s="657"/>
      <c r="AS14" s="658"/>
      <c r="AT14" s="658"/>
      <c r="AU14" s="658"/>
      <c r="AV14" s="658"/>
      <c r="AW14" s="658"/>
      <c r="AX14" s="658"/>
      <c r="AY14" s="658"/>
      <c r="AZ14" s="658"/>
      <c r="BA14" s="658"/>
      <c r="BB14" s="658"/>
      <c r="BC14" s="658"/>
      <c r="BD14" s="658"/>
      <c r="BE14" s="659"/>
      <c r="BF14" s="672"/>
      <c r="BG14" s="673"/>
      <c r="BH14" s="657"/>
      <c r="BI14" s="658"/>
      <c r="BJ14" s="658"/>
      <c r="BK14" s="658"/>
      <c r="BL14" s="658"/>
      <c r="BM14" s="658"/>
      <c r="BN14" s="658"/>
      <c r="BO14" s="658"/>
      <c r="BP14" s="658"/>
      <c r="BQ14" s="658"/>
      <c r="BR14" s="658"/>
      <c r="BS14" s="658"/>
      <c r="BT14" s="658"/>
      <c r="BU14" s="659"/>
      <c r="BV14" s="672"/>
      <c r="BW14" s="673"/>
      <c r="BX14" s="657"/>
      <c r="BY14" s="658"/>
      <c r="BZ14" s="658"/>
      <c r="CA14" s="658"/>
      <c r="CB14" s="658"/>
      <c r="CC14" s="658"/>
      <c r="CD14" s="658"/>
      <c r="CE14" s="658"/>
      <c r="CF14" s="658"/>
      <c r="CG14" s="658"/>
      <c r="CH14" s="658"/>
      <c r="CI14" s="658"/>
      <c r="CJ14" s="658"/>
      <c r="CK14" s="659"/>
      <c r="DI14" s="6"/>
      <c r="DJ14" s="6"/>
    </row>
    <row r="15" spans="1:114" ht="17.25" customHeight="1">
      <c r="A15" s="650"/>
      <c r="B15" s="650"/>
      <c r="C15" s="650"/>
      <c r="D15" s="650"/>
      <c r="E15" s="660" t="s">
        <v>383</v>
      </c>
      <c r="F15" s="660"/>
      <c r="G15" s="662" t="str">
        <f>IF('１．基本情報シート'!$BD$16="", "", '１．基本情報シート'!$BD$16)</f>
        <v/>
      </c>
      <c r="H15" s="663"/>
      <c r="I15" s="663"/>
      <c r="J15" s="663"/>
      <c r="K15" s="663"/>
      <c r="L15" s="663"/>
      <c r="M15" s="663"/>
      <c r="N15" s="663"/>
      <c r="O15" s="663"/>
      <c r="P15" s="663"/>
      <c r="Q15" s="663"/>
      <c r="R15" s="663"/>
      <c r="S15" s="663"/>
      <c r="T15" s="663"/>
      <c r="U15" s="663"/>
      <c r="V15" s="663"/>
      <c r="W15" s="663"/>
      <c r="X15" s="663"/>
      <c r="Y15" s="663"/>
      <c r="Z15" s="663"/>
      <c r="AA15" s="663"/>
      <c r="AB15" s="663"/>
      <c r="AC15" s="664"/>
      <c r="AD15" s="28"/>
      <c r="AE15" s="28"/>
      <c r="AF15" s="878"/>
      <c r="AG15" s="879"/>
      <c r="AH15" s="879"/>
      <c r="AI15" s="879"/>
      <c r="AJ15" s="879"/>
      <c r="AK15" s="879"/>
      <c r="AL15" s="879"/>
      <c r="AM15" s="879"/>
      <c r="AN15" s="879"/>
      <c r="AO15" s="880"/>
      <c r="AP15" s="668">
        <v>4</v>
      </c>
      <c r="AQ15" s="669"/>
      <c r="AR15" s="651"/>
      <c r="AS15" s="652"/>
      <c r="AT15" s="652"/>
      <c r="AU15" s="652"/>
      <c r="AV15" s="652"/>
      <c r="AW15" s="652"/>
      <c r="AX15" s="652"/>
      <c r="AY15" s="652"/>
      <c r="AZ15" s="652"/>
      <c r="BA15" s="652"/>
      <c r="BB15" s="652"/>
      <c r="BC15" s="652"/>
      <c r="BD15" s="652"/>
      <c r="BE15" s="653"/>
      <c r="BF15" s="668">
        <v>5</v>
      </c>
      <c r="BG15" s="669"/>
      <c r="BH15" s="651"/>
      <c r="BI15" s="652"/>
      <c r="BJ15" s="652"/>
      <c r="BK15" s="652"/>
      <c r="BL15" s="652"/>
      <c r="BM15" s="652"/>
      <c r="BN15" s="652"/>
      <c r="BO15" s="652"/>
      <c r="BP15" s="652"/>
      <c r="BQ15" s="652"/>
      <c r="BR15" s="652"/>
      <c r="BS15" s="652"/>
      <c r="BT15" s="652"/>
      <c r="BU15" s="653"/>
      <c r="BV15" s="668">
        <v>6</v>
      </c>
      <c r="BW15" s="669"/>
      <c r="BX15" s="651"/>
      <c r="BY15" s="652"/>
      <c r="BZ15" s="652"/>
      <c r="CA15" s="652"/>
      <c r="CB15" s="652"/>
      <c r="CC15" s="652"/>
      <c r="CD15" s="652"/>
      <c r="CE15" s="652"/>
      <c r="CF15" s="652"/>
      <c r="CG15" s="652"/>
      <c r="CH15" s="652"/>
      <c r="CI15" s="652"/>
      <c r="CJ15" s="652"/>
      <c r="CK15" s="653"/>
      <c r="DI15" s="6"/>
      <c r="DJ15" s="6"/>
    </row>
    <row r="16" spans="1:114" ht="17.25" customHeight="1">
      <c r="A16" s="650"/>
      <c r="B16" s="650"/>
      <c r="C16" s="650"/>
      <c r="D16" s="650"/>
      <c r="E16" s="661" t="s">
        <v>384</v>
      </c>
      <c r="F16" s="661"/>
      <c r="G16" s="665"/>
      <c r="H16" s="666"/>
      <c r="I16" s="666"/>
      <c r="J16" s="666"/>
      <c r="K16" s="666"/>
      <c r="L16" s="666"/>
      <c r="M16" s="666"/>
      <c r="N16" s="666"/>
      <c r="O16" s="666"/>
      <c r="P16" s="666"/>
      <c r="Q16" s="666"/>
      <c r="R16" s="666"/>
      <c r="S16" s="666"/>
      <c r="T16" s="666"/>
      <c r="U16" s="666"/>
      <c r="V16" s="666"/>
      <c r="W16" s="666"/>
      <c r="X16" s="666"/>
      <c r="Y16" s="666"/>
      <c r="Z16" s="666"/>
      <c r="AA16" s="666"/>
      <c r="AB16" s="666"/>
      <c r="AC16" s="667"/>
      <c r="AD16" s="28"/>
      <c r="AE16" s="28"/>
      <c r="AF16" s="878"/>
      <c r="AG16" s="879"/>
      <c r="AH16" s="879"/>
      <c r="AI16" s="879"/>
      <c r="AJ16" s="879"/>
      <c r="AK16" s="879"/>
      <c r="AL16" s="879"/>
      <c r="AM16" s="879"/>
      <c r="AN16" s="879"/>
      <c r="AO16" s="880"/>
      <c r="AP16" s="670"/>
      <c r="AQ16" s="671"/>
      <c r="AR16" s="654"/>
      <c r="AS16" s="655"/>
      <c r="AT16" s="655"/>
      <c r="AU16" s="655"/>
      <c r="AV16" s="655"/>
      <c r="AW16" s="655"/>
      <c r="AX16" s="655"/>
      <c r="AY16" s="655"/>
      <c r="AZ16" s="655"/>
      <c r="BA16" s="655"/>
      <c r="BB16" s="655"/>
      <c r="BC16" s="655"/>
      <c r="BD16" s="655"/>
      <c r="BE16" s="656"/>
      <c r="BF16" s="670"/>
      <c r="BG16" s="671"/>
      <c r="BH16" s="654"/>
      <c r="BI16" s="655"/>
      <c r="BJ16" s="655"/>
      <c r="BK16" s="655"/>
      <c r="BL16" s="655"/>
      <c r="BM16" s="655"/>
      <c r="BN16" s="655"/>
      <c r="BO16" s="655"/>
      <c r="BP16" s="655"/>
      <c r="BQ16" s="655"/>
      <c r="BR16" s="655"/>
      <c r="BS16" s="655"/>
      <c r="BT16" s="655"/>
      <c r="BU16" s="656"/>
      <c r="BV16" s="670"/>
      <c r="BW16" s="671"/>
      <c r="BX16" s="654"/>
      <c r="BY16" s="655"/>
      <c r="BZ16" s="655"/>
      <c r="CA16" s="655"/>
      <c r="CB16" s="655"/>
      <c r="CC16" s="655"/>
      <c r="CD16" s="655"/>
      <c r="CE16" s="655"/>
      <c r="CF16" s="655"/>
      <c r="CG16" s="655"/>
      <c r="CH16" s="655"/>
      <c r="CI16" s="655"/>
      <c r="CJ16" s="655"/>
      <c r="CK16" s="656"/>
      <c r="DI16" s="6"/>
      <c r="DJ16" s="6"/>
    </row>
    <row r="17" spans="1:133" ht="17.25" customHeight="1">
      <c r="A17" s="650"/>
      <c r="B17" s="650"/>
      <c r="C17" s="650"/>
      <c r="D17" s="650"/>
      <c r="E17" s="661" t="s">
        <v>395</v>
      </c>
      <c r="F17" s="661"/>
      <c r="G17" s="665"/>
      <c r="H17" s="666"/>
      <c r="I17" s="666"/>
      <c r="J17" s="666"/>
      <c r="K17" s="666"/>
      <c r="L17" s="666"/>
      <c r="M17" s="666"/>
      <c r="N17" s="666"/>
      <c r="O17" s="666"/>
      <c r="P17" s="666"/>
      <c r="Q17" s="666"/>
      <c r="R17" s="666"/>
      <c r="S17" s="666"/>
      <c r="T17" s="666"/>
      <c r="U17" s="666"/>
      <c r="V17" s="666"/>
      <c r="W17" s="666"/>
      <c r="X17" s="666"/>
      <c r="Y17" s="666"/>
      <c r="Z17" s="666"/>
      <c r="AA17" s="666"/>
      <c r="AB17" s="666"/>
      <c r="AC17" s="667"/>
      <c r="AD17" s="28"/>
      <c r="AE17" s="28"/>
      <c r="AF17" s="881"/>
      <c r="AG17" s="882"/>
      <c r="AH17" s="882"/>
      <c r="AI17" s="882"/>
      <c r="AJ17" s="882"/>
      <c r="AK17" s="882"/>
      <c r="AL17" s="882"/>
      <c r="AM17" s="882"/>
      <c r="AN17" s="882"/>
      <c r="AO17" s="883"/>
      <c r="AP17" s="672"/>
      <c r="AQ17" s="673"/>
      <c r="AR17" s="657"/>
      <c r="AS17" s="658"/>
      <c r="AT17" s="658"/>
      <c r="AU17" s="658"/>
      <c r="AV17" s="658"/>
      <c r="AW17" s="658"/>
      <c r="AX17" s="658"/>
      <c r="AY17" s="658"/>
      <c r="AZ17" s="658"/>
      <c r="BA17" s="658"/>
      <c r="BB17" s="658"/>
      <c r="BC17" s="658"/>
      <c r="BD17" s="658"/>
      <c r="BE17" s="659"/>
      <c r="BF17" s="672"/>
      <c r="BG17" s="673"/>
      <c r="BH17" s="657"/>
      <c r="BI17" s="658"/>
      <c r="BJ17" s="658"/>
      <c r="BK17" s="658"/>
      <c r="BL17" s="658"/>
      <c r="BM17" s="658"/>
      <c r="BN17" s="658"/>
      <c r="BO17" s="658"/>
      <c r="BP17" s="658"/>
      <c r="BQ17" s="658"/>
      <c r="BR17" s="658"/>
      <c r="BS17" s="658"/>
      <c r="BT17" s="658"/>
      <c r="BU17" s="659"/>
      <c r="BV17" s="672"/>
      <c r="BW17" s="673"/>
      <c r="BX17" s="657"/>
      <c r="BY17" s="658"/>
      <c r="BZ17" s="658"/>
      <c r="CA17" s="658"/>
      <c r="CB17" s="658"/>
      <c r="CC17" s="658"/>
      <c r="CD17" s="658"/>
      <c r="CE17" s="658"/>
      <c r="CF17" s="658"/>
      <c r="CG17" s="658"/>
      <c r="CH17" s="658"/>
      <c r="CI17" s="658"/>
      <c r="CJ17" s="658"/>
      <c r="CK17" s="659"/>
      <c r="DI17" s="6"/>
      <c r="DJ17" s="6"/>
    </row>
    <row r="18" spans="1:133" ht="15" customHeight="1" thickBot="1">
      <c r="AE18" s="28"/>
      <c r="AF18" s="28"/>
      <c r="AG18" s="28"/>
      <c r="AH18" s="28"/>
      <c r="AI18" s="28"/>
      <c r="AJ18" s="28"/>
      <c r="AT18" s="29"/>
      <c r="AU18" s="29"/>
      <c r="AV18" s="29"/>
      <c r="CK18" s="6"/>
      <c r="CL18" s="6"/>
    </row>
    <row r="19" spans="1:133" s="8" customFormat="1" ht="19.5" customHeight="1">
      <c r="A19" s="618"/>
      <c r="B19" s="619"/>
      <c r="C19" s="619"/>
      <c r="D19" s="619"/>
      <c r="E19" s="619"/>
      <c r="F19" s="620"/>
      <c r="G19" s="624" t="s">
        <v>388</v>
      </c>
      <c r="H19" s="625"/>
      <c r="I19" s="625"/>
      <c r="J19" s="625"/>
      <c r="K19" s="625"/>
      <c r="L19" s="619" t="s">
        <v>436</v>
      </c>
      <c r="M19" s="619"/>
      <c r="N19" s="619"/>
      <c r="O19" s="619"/>
      <c r="P19" s="619"/>
      <c r="Q19" s="619"/>
      <c r="R19" s="619"/>
      <c r="S19" s="619"/>
      <c r="T19" s="619"/>
      <c r="U19" s="619"/>
      <c r="V19" s="619"/>
      <c r="W19" s="619"/>
      <c r="X19" s="619"/>
      <c r="Y19" s="619"/>
      <c r="Z19" s="619"/>
      <c r="AA19" s="619"/>
      <c r="AB19" s="619"/>
      <c r="AC19" s="619"/>
      <c r="AD19" s="619"/>
      <c r="AE19" s="619"/>
      <c r="AF19" s="619"/>
      <c r="AG19" s="619"/>
      <c r="AH19" s="619"/>
      <c r="AI19" s="619"/>
      <c r="AJ19" s="619"/>
      <c r="AK19" s="619"/>
      <c r="AL19" s="619"/>
      <c r="AM19" s="619"/>
      <c r="AN19" s="619"/>
      <c r="AO19" s="619"/>
      <c r="AP19" s="619"/>
      <c r="AQ19" s="619"/>
      <c r="AR19" s="619"/>
      <c r="AS19" s="619"/>
      <c r="AT19" s="619"/>
      <c r="AU19" s="619"/>
      <c r="AV19" s="619"/>
      <c r="AW19" s="619"/>
      <c r="AX19" s="619"/>
      <c r="AY19" s="619"/>
      <c r="AZ19" s="619"/>
      <c r="BA19" s="619"/>
      <c r="BB19" s="619"/>
      <c r="BC19" s="619" t="s">
        <v>473</v>
      </c>
      <c r="BD19" s="619"/>
      <c r="BE19" s="619"/>
      <c r="BF19" s="619"/>
      <c r="BG19" s="619"/>
      <c r="BH19" s="619"/>
      <c r="BI19" s="619"/>
      <c r="BJ19" s="619"/>
      <c r="BK19" s="619"/>
      <c r="BL19" s="619"/>
      <c r="BM19" s="619"/>
      <c r="BN19" s="619"/>
      <c r="BO19" s="619"/>
      <c r="BP19" s="619"/>
      <c r="BQ19" s="619"/>
      <c r="BR19" s="620"/>
      <c r="BT19" s="618" t="s">
        <v>435</v>
      </c>
      <c r="BU19" s="619"/>
      <c r="BV19" s="619"/>
      <c r="BW19" s="619"/>
      <c r="BX19" s="674" t="s">
        <v>377</v>
      </c>
      <c r="BY19" s="674"/>
      <c r="BZ19" s="674"/>
      <c r="CA19" s="674"/>
      <c r="CB19" s="674"/>
      <c r="CC19" s="674"/>
      <c r="CD19" s="674"/>
      <c r="CE19" s="674"/>
      <c r="CF19" s="674"/>
      <c r="CG19" s="674"/>
      <c r="CH19" s="674"/>
      <c r="CI19" s="674"/>
      <c r="CJ19" s="674"/>
      <c r="CK19" s="675"/>
    </row>
    <row r="20" spans="1:133" s="8" customFormat="1" ht="19.5" customHeight="1" thickBot="1">
      <c r="A20" s="621"/>
      <c r="B20" s="622"/>
      <c r="C20" s="622"/>
      <c r="D20" s="622"/>
      <c r="E20" s="622"/>
      <c r="F20" s="623"/>
      <c r="G20" s="626"/>
      <c r="H20" s="627"/>
      <c r="I20" s="627"/>
      <c r="J20" s="627"/>
      <c r="K20" s="627"/>
      <c r="L20" s="622" t="s">
        <v>253</v>
      </c>
      <c r="M20" s="622"/>
      <c r="N20" s="622"/>
      <c r="O20" s="622"/>
      <c r="P20" s="622"/>
      <c r="Q20" s="622"/>
      <c r="R20" s="622"/>
      <c r="S20" s="622" t="s">
        <v>21</v>
      </c>
      <c r="T20" s="622"/>
      <c r="U20" s="622"/>
      <c r="V20" s="622"/>
      <c r="W20" s="622"/>
      <c r="X20" s="622"/>
      <c r="Y20" s="872" t="s">
        <v>387</v>
      </c>
      <c r="Z20" s="873"/>
      <c r="AA20" s="873"/>
      <c r="AB20" s="873"/>
      <c r="AC20" s="873"/>
      <c r="AD20" s="873"/>
      <c r="AE20" s="873"/>
      <c r="AF20" s="873"/>
      <c r="AG20" s="873"/>
      <c r="AH20" s="874"/>
      <c r="AI20" s="872" t="s">
        <v>376</v>
      </c>
      <c r="AJ20" s="873"/>
      <c r="AK20" s="873"/>
      <c r="AL20" s="873"/>
      <c r="AM20" s="873"/>
      <c r="AN20" s="873"/>
      <c r="AO20" s="873"/>
      <c r="AP20" s="873"/>
      <c r="AQ20" s="873"/>
      <c r="AR20" s="873"/>
      <c r="AS20" s="873"/>
      <c r="AT20" s="873"/>
      <c r="AU20" s="873"/>
      <c r="AV20" s="873"/>
      <c r="AW20" s="873"/>
      <c r="AX20" s="873"/>
      <c r="AY20" s="873"/>
      <c r="AZ20" s="873"/>
      <c r="BA20" s="873"/>
      <c r="BB20" s="874"/>
      <c r="BC20" s="622" t="s">
        <v>472</v>
      </c>
      <c r="BD20" s="622"/>
      <c r="BE20" s="622"/>
      <c r="BF20" s="622"/>
      <c r="BG20" s="622"/>
      <c r="BH20" s="622"/>
      <c r="BI20" s="622"/>
      <c r="BJ20" s="622"/>
      <c r="BK20" s="622" t="s">
        <v>378</v>
      </c>
      <c r="BL20" s="622"/>
      <c r="BM20" s="622"/>
      <c r="BN20" s="622"/>
      <c r="BO20" s="622"/>
      <c r="BP20" s="622"/>
      <c r="BQ20" s="622"/>
      <c r="BR20" s="623"/>
      <c r="BT20" s="621"/>
      <c r="BU20" s="622"/>
      <c r="BV20" s="622"/>
      <c r="BW20" s="622"/>
      <c r="BX20" s="676"/>
      <c r="BY20" s="676"/>
      <c r="BZ20" s="676"/>
      <c r="CA20" s="676"/>
      <c r="CB20" s="676"/>
      <c r="CC20" s="676"/>
      <c r="CD20" s="676"/>
      <c r="CE20" s="676"/>
      <c r="CF20" s="676"/>
      <c r="CG20" s="676"/>
      <c r="CH20" s="676"/>
      <c r="CI20" s="676"/>
      <c r="CJ20" s="676"/>
      <c r="CK20" s="677"/>
    </row>
    <row r="21" spans="1:133" ht="19.5" customHeight="1">
      <c r="A21" s="589" t="s">
        <v>438</v>
      </c>
      <c r="B21" s="590"/>
      <c r="C21" s="590"/>
      <c r="D21" s="590"/>
      <c r="E21" s="590"/>
      <c r="F21" s="591"/>
      <c r="G21" s="697"/>
      <c r="H21" s="698"/>
      <c r="I21" s="698"/>
      <c r="J21" s="698"/>
      <c r="K21" s="698"/>
      <c r="L21" s="725" t="s">
        <v>380</v>
      </c>
      <c r="M21" s="725"/>
      <c r="N21" s="798" t="s">
        <v>238</v>
      </c>
      <c r="O21" s="798"/>
      <c r="P21" s="798"/>
      <c r="Q21" s="798"/>
      <c r="R21" s="799"/>
      <c r="S21" s="678"/>
      <c r="T21" s="678"/>
      <c r="U21" s="678"/>
      <c r="V21" s="678"/>
      <c r="W21" s="678"/>
      <c r="X21" s="678"/>
      <c r="Y21" s="766"/>
      <c r="Z21" s="767"/>
      <c r="AA21" s="767"/>
      <c r="AB21" s="767"/>
      <c r="AC21" s="767"/>
      <c r="AD21" s="767"/>
      <c r="AE21" s="767"/>
      <c r="AF21" s="767"/>
      <c r="AG21" s="767"/>
      <c r="AH21" s="768"/>
      <c r="AI21" s="766"/>
      <c r="AJ21" s="767"/>
      <c r="AK21" s="767"/>
      <c r="AL21" s="767"/>
      <c r="AM21" s="767"/>
      <c r="AN21" s="767"/>
      <c r="AO21" s="767"/>
      <c r="AP21" s="767"/>
      <c r="AQ21" s="767"/>
      <c r="AR21" s="767"/>
      <c r="AS21" s="767"/>
      <c r="AT21" s="767"/>
      <c r="AU21" s="767"/>
      <c r="AV21" s="767"/>
      <c r="AW21" s="767"/>
      <c r="AX21" s="767"/>
      <c r="AY21" s="767"/>
      <c r="AZ21" s="767"/>
      <c r="BA21" s="767"/>
      <c r="BB21" s="768"/>
      <c r="BC21" s="601"/>
      <c r="BD21" s="602"/>
      <c r="BE21" s="602"/>
      <c r="BF21" s="602"/>
      <c r="BG21" s="602"/>
      <c r="BH21" s="602"/>
      <c r="BI21" s="602"/>
      <c r="BJ21" s="603"/>
      <c r="BK21" s="601"/>
      <c r="BL21" s="602"/>
      <c r="BM21" s="602"/>
      <c r="BN21" s="602"/>
      <c r="BO21" s="602"/>
      <c r="BP21" s="602"/>
      <c r="BQ21" s="602"/>
      <c r="BR21" s="610"/>
      <c r="BS21" s="18"/>
      <c r="BT21" s="769"/>
      <c r="BU21" s="605"/>
      <c r="BV21" s="605"/>
      <c r="BW21" s="606"/>
      <c r="BX21" s="604"/>
      <c r="BY21" s="605"/>
      <c r="BZ21" s="605"/>
      <c r="CA21" s="605"/>
      <c r="CB21" s="605"/>
      <c r="CC21" s="605"/>
      <c r="CD21" s="605"/>
      <c r="CE21" s="605"/>
      <c r="CF21" s="605"/>
      <c r="CG21" s="605"/>
      <c r="CH21" s="605"/>
      <c r="CI21" s="605"/>
      <c r="CJ21" s="605"/>
      <c r="CK21" s="611"/>
      <c r="CL21" s="18"/>
      <c r="CM21" s="18"/>
      <c r="CN21" s="18"/>
      <c r="CO21" s="18"/>
      <c r="CP21" s="18"/>
      <c r="CQ21" s="18"/>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row>
    <row r="22" spans="1:133" ht="19.5" customHeight="1">
      <c r="A22" s="592"/>
      <c r="B22" s="593"/>
      <c r="C22" s="593"/>
      <c r="D22" s="593"/>
      <c r="E22" s="593"/>
      <c r="F22" s="594"/>
      <c r="G22" s="684"/>
      <c r="H22" s="685"/>
      <c r="I22" s="685"/>
      <c r="J22" s="685"/>
      <c r="K22" s="685"/>
      <c r="L22" s="661" t="s">
        <v>381</v>
      </c>
      <c r="M22" s="661"/>
      <c r="N22" s="699" t="s">
        <v>239</v>
      </c>
      <c r="O22" s="699"/>
      <c r="P22" s="699"/>
      <c r="Q22" s="699"/>
      <c r="R22" s="700"/>
      <c r="S22" s="617"/>
      <c r="T22" s="617"/>
      <c r="U22" s="617"/>
      <c r="V22" s="617"/>
      <c r="W22" s="617"/>
      <c r="X22" s="617"/>
      <c r="Y22" s="690"/>
      <c r="Z22" s="691"/>
      <c r="AA22" s="691"/>
      <c r="AB22" s="691"/>
      <c r="AC22" s="691"/>
      <c r="AD22" s="691"/>
      <c r="AE22" s="691"/>
      <c r="AF22" s="691"/>
      <c r="AG22" s="691"/>
      <c r="AH22" s="692"/>
      <c r="AI22" s="690"/>
      <c r="AJ22" s="691"/>
      <c r="AK22" s="691"/>
      <c r="AL22" s="691"/>
      <c r="AM22" s="691"/>
      <c r="AN22" s="691"/>
      <c r="AO22" s="691"/>
      <c r="AP22" s="691"/>
      <c r="AQ22" s="691"/>
      <c r="AR22" s="691"/>
      <c r="AS22" s="691"/>
      <c r="AT22" s="691"/>
      <c r="AU22" s="691"/>
      <c r="AV22" s="691"/>
      <c r="AW22" s="691"/>
      <c r="AX22" s="691"/>
      <c r="AY22" s="691"/>
      <c r="AZ22" s="691"/>
      <c r="BA22" s="691"/>
      <c r="BB22" s="692"/>
      <c r="BC22" s="604"/>
      <c r="BD22" s="605"/>
      <c r="BE22" s="605"/>
      <c r="BF22" s="605"/>
      <c r="BG22" s="605"/>
      <c r="BH22" s="605"/>
      <c r="BI22" s="605"/>
      <c r="BJ22" s="606"/>
      <c r="BK22" s="604"/>
      <c r="BL22" s="605"/>
      <c r="BM22" s="605"/>
      <c r="BN22" s="605"/>
      <c r="BO22" s="605"/>
      <c r="BP22" s="605"/>
      <c r="BQ22" s="605"/>
      <c r="BR22" s="611"/>
      <c r="BS22" s="18"/>
      <c r="BT22" s="769"/>
      <c r="BU22" s="605"/>
      <c r="BV22" s="605"/>
      <c r="BW22" s="606"/>
      <c r="BX22" s="604"/>
      <c r="BY22" s="605"/>
      <c r="BZ22" s="605"/>
      <c r="CA22" s="605"/>
      <c r="CB22" s="605"/>
      <c r="CC22" s="605"/>
      <c r="CD22" s="605"/>
      <c r="CE22" s="605"/>
      <c r="CF22" s="605"/>
      <c r="CG22" s="605"/>
      <c r="CH22" s="605"/>
      <c r="CI22" s="605"/>
      <c r="CJ22" s="605"/>
      <c r="CK22" s="611"/>
      <c r="CL22" s="18"/>
      <c r="CM22" s="18"/>
      <c r="CN22" s="18"/>
      <c r="CO22" s="18"/>
      <c r="CP22" s="18"/>
      <c r="CQ22" s="18"/>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row>
    <row r="23" spans="1:133" ht="19.5" customHeight="1">
      <c r="A23" s="592"/>
      <c r="B23" s="593"/>
      <c r="C23" s="593"/>
      <c r="D23" s="593"/>
      <c r="E23" s="593"/>
      <c r="F23" s="594"/>
      <c r="G23" s="684"/>
      <c r="H23" s="685"/>
      <c r="I23" s="685"/>
      <c r="J23" s="685"/>
      <c r="K23" s="685"/>
      <c r="L23" s="701" t="s">
        <v>382</v>
      </c>
      <c r="M23" s="701"/>
      <c r="N23" s="742" t="s">
        <v>71</v>
      </c>
      <c r="O23" s="742"/>
      <c r="P23" s="742"/>
      <c r="Q23" s="742"/>
      <c r="R23" s="743"/>
      <c r="S23" s="617"/>
      <c r="T23" s="617"/>
      <c r="U23" s="617"/>
      <c r="V23" s="617"/>
      <c r="W23" s="617"/>
      <c r="X23" s="617"/>
      <c r="Y23" s="690"/>
      <c r="Z23" s="691"/>
      <c r="AA23" s="691"/>
      <c r="AB23" s="691"/>
      <c r="AC23" s="691"/>
      <c r="AD23" s="691"/>
      <c r="AE23" s="691"/>
      <c r="AF23" s="691"/>
      <c r="AG23" s="691"/>
      <c r="AH23" s="692"/>
      <c r="AI23" s="690"/>
      <c r="AJ23" s="691"/>
      <c r="AK23" s="691"/>
      <c r="AL23" s="691"/>
      <c r="AM23" s="691"/>
      <c r="AN23" s="691"/>
      <c r="AO23" s="691"/>
      <c r="AP23" s="691"/>
      <c r="AQ23" s="691"/>
      <c r="AR23" s="691"/>
      <c r="AS23" s="691"/>
      <c r="AT23" s="691"/>
      <c r="AU23" s="691"/>
      <c r="AV23" s="691"/>
      <c r="AW23" s="691"/>
      <c r="AX23" s="691"/>
      <c r="AY23" s="691"/>
      <c r="AZ23" s="691"/>
      <c r="BA23" s="691"/>
      <c r="BB23" s="692"/>
      <c r="BC23" s="604"/>
      <c r="BD23" s="605"/>
      <c r="BE23" s="605"/>
      <c r="BF23" s="605"/>
      <c r="BG23" s="605"/>
      <c r="BH23" s="605"/>
      <c r="BI23" s="605"/>
      <c r="BJ23" s="606"/>
      <c r="BK23" s="604"/>
      <c r="BL23" s="605"/>
      <c r="BM23" s="605"/>
      <c r="BN23" s="605"/>
      <c r="BO23" s="605"/>
      <c r="BP23" s="605"/>
      <c r="BQ23" s="605"/>
      <c r="BR23" s="611"/>
      <c r="BS23" s="18"/>
      <c r="BT23" s="769"/>
      <c r="BU23" s="605"/>
      <c r="BV23" s="605"/>
      <c r="BW23" s="606"/>
      <c r="BX23" s="604"/>
      <c r="BY23" s="605"/>
      <c r="BZ23" s="605"/>
      <c r="CA23" s="605"/>
      <c r="CB23" s="605"/>
      <c r="CC23" s="605"/>
      <c r="CD23" s="605"/>
      <c r="CE23" s="605"/>
      <c r="CF23" s="605"/>
      <c r="CG23" s="605"/>
      <c r="CH23" s="605"/>
      <c r="CI23" s="605"/>
      <c r="CJ23" s="605"/>
      <c r="CK23" s="611"/>
      <c r="CL23" s="18"/>
      <c r="CM23" s="18"/>
      <c r="CN23" s="18"/>
      <c r="CO23" s="18"/>
      <c r="CP23" s="18"/>
      <c r="CQ23" s="18"/>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row>
    <row r="24" spans="1:133" ht="19.5" customHeight="1">
      <c r="A24" s="592"/>
      <c r="B24" s="593"/>
      <c r="C24" s="815"/>
      <c r="D24" s="815"/>
      <c r="E24" s="815"/>
      <c r="F24" s="816"/>
      <c r="G24" s="405"/>
      <c r="H24" s="759"/>
      <c r="I24" s="759"/>
      <c r="J24" s="759"/>
      <c r="K24" s="759"/>
      <c r="L24" s="701" t="s">
        <v>383</v>
      </c>
      <c r="M24" s="701"/>
      <c r="N24" s="740" t="s">
        <v>74</v>
      </c>
      <c r="O24" s="740"/>
      <c r="P24" s="740"/>
      <c r="Q24" s="740"/>
      <c r="R24" s="741"/>
      <c r="S24" s="617"/>
      <c r="T24" s="617"/>
      <c r="U24" s="617"/>
      <c r="V24" s="617"/>
      <c r="W24" s="617"/>
      <c r="X24" s="617"/>
      <c r="Y24" s="690"/>
      <c r="Z24" s="691"/>
      <c r="AA24" s="691"/>
      <c r="AB24" s="691"/>
      <c r="AC24" s="691"/>
      <c r="AD24" s="691"/>
      <c r="AE24" s="691"/>
      <c r="AF24" s="691"/>
      <c r="AG24" s="691"/>
      <c r="AH24" s="692"/>
      <c r="AI24" s="690"/>
      <c r="AJ24" s="691"/>
      <c r="AK24" s="691"/>
      <c r="AL24" s="691"/>
      <c r="AM24" s="691"/>
      <c r="AN24" s="691"/>
      <c r="AO24" s="691"/>
      <c r="AP24" s="691"/>
      <c r="AQ24" s="691"/>
      <c r="AR24" s="691"/>
      <c r="AS24" s="691"/>
      <c r="AT24" s="691"/>
      <c r="AU24" s="691"/>
      <c r="AV24" s="691"/>
      <c r="AW24" s="691"/>
      <c r="AX24" s="691"/>
      <c r="AY24" s="691"/>
      <c r="AZ24" s="691"/>
      <c r="BA24" s="691"/>
      <c r="BB24" s="692"/>
      <c r="BC24" s="604"/>
      <c r="BD24" s="605"/>
      <c r="BE24" s="605"/>
      <c r="BF24" s="605"/>
      <c r="BG24" s="605"/>
      <c r="BH24" s="605"/>
      <c r="BI24" s="605"/>
      <c r="BJ24" s="606"/>
      <c r="BK24" s="604"/>
      <c r="BL24" s="605"/>
      <c r="BM24" s="605"/>
      <c r="BN24" s="605"/>
      <c r="BO24" s="605"/>
      <c r="BP24" s="605"/>
      <c r="BQ24" s="605"/>
      <c r="BR24" s="611"/>
      <c r="BS24" s="18"/>
      <c r="BT24" s="769"/>
      <c r="BU24" s="605"/>
      <c r="BV24" s="605"/>
      <c r="BW24" s="606"/>
      <c r="BX24" s="604"/>
      <c r="BY24" s="605"/>
      <c r="BZ24" s="605"/>
      <c r="CA24" s="605"/>
      <c r="CB24" s="605"/>
      <c r="CC24" s="605"/>
      <c r="CD24" s="605"/>
      <c r="CE24" s="605"/>
      <c r="CF24" s="605"/>
      <c r="CG24" s="605"/>
      <c r="CH24" s="605"/>
      <c r="CI24" s="605"/>
      <c r="CJ24" s="605"/>
      <c r="CK24" s="611"/>
      <c r="CL24" s="18"/>
      <c r="CM24" s="18"/>
      <c r="CN24" s="18"/>
      <c r="CO24" s="18"/>
      <c r="CP24" s="18"/>
      <c r="CQ24" s="18"/>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row>
    <row r="25" spans="1:133" ht="19.5" customHeight="1">
      <c r="A25" s="592"/>
      <c r="B25" s="593"/>
      <c r="C25" s="815"/>
      <c r="D25" s="815"/>
      <c r="E25" s="815"/>
      <c r="F25" s="816"/>
      <c r="G25" s="405"/>
      <c r="H25" s="759"/>
      <c r="I25" s="759"/>
      <c r="J25" s="759"/>
      <c r="K25" s="759"/>
      <c r="L25" s="661" t="s">
        <v>384</v>
      </c>
      <c r="M25" s="661"/>
      <c r="N25" s="703" t="s">
        <v>249</v>
      </c>
      <c r="O25" s="703"/>
      <c r="P25" s="703"/>
      <c r="Q25" s="703"/>
      <c r="R25" s="704"/>
      <c r="S25" s="617"/>
      <c r="T25" s="617"/>
      <c r="U25" s="617"/>
      <c r="V25" s="617"/>
      <c r="W25" s="617"/>
      <c r="X25" s="617"/>
      <c r="Y25" s="690"/>
      <c r="Z25" s="691"/>
      <c r="AA25" s="691"/>
      <c r="AB25" s="691"/>
      <c r="AC25" s="691"/>
      <c r="AD25" s="691"/>
      <c r="AE25" s="691"/>
      <c r="AF25" s="691"/>
      <c r="AG25" s="691"/>
      <c r="AH25" s="692"/>
      <c r="AI25" s="690"/>
      <c r="AJ25" s="691"/>
      <c r="AK25" s="691"/>
      <c r="AL25" s="691"/>
      <c r="AM25" s="691"/>
      <c r="AN25" s="691"/>
      <c r="AO25" s="691"/>
      <c r="AP25" s="691"/>
      <c r="AQ25" s="691"/>
      <c r="AR25" s="691"/>
      <c r="AS25" s="691"/>
      <c r="AT25" s="691"/>
      <c r="AU25" s="691"/>
      <c r="AV25" s="691"/>
      <c r="AW25" s="691"/>
      <c r="AX25" s="691"/>
      <c r="AY25" s="691"/>
      <c r="AZ25" s="691"/>
      <c r="BA25" s="691"/>
      <c r="BB25" s="692"/>
      <c r="BC25" s="604"/>
      <c r="BD25" s="605"/>
      <c r="BE25" s="605"/>
      <c r="BF25" s="605"/>
      <c r="BG25" s="605"/>
      <c r="BH25" s="605"/>
      <c r="BI25" s="605"/>
      <c r="BJ25" s="606"/>
      <c r="BK25" s="604"/>
      <c r="BL25" s="605"/>
      <c r="BM25" s="605"/>
      <c r="BN25" s="605"/>
      <c r="BO25" s="605"/>
      <c r="BP25" s="605"/>
      <c r="BQ25" s="605"/>
      <c r="BR25" s="611"/>
      <c r="BS25" s="18"/>
      <c r="BT25" s="769"/>
      <c r="BU25" s="605"/>
      <c r="BV25" s="605"/>
      <c r="BW25" s="606"/>
      <c r="BX25" s="604"/>
      <c r="BY25" s="605"/>
      <c r="BZ25" s="605"/>
      <c r="CA25" s="605"/>
      <c r="CB25" s="605"/>
      <c r="CC25" s="605"/>
      <c r="CD25" s="605"/>
      <c r="CE25" s="605"/>
      <c r="CF25" s="605"/>
      <c r="CG25" s="605"/>
      <c r="CH25" s="605"/>
      <c r="CI25" s="605"/>
      <c r="CJ25" s="605"/>
      <c r="CK25" s="611"/>
      <c r="CL25" s="18"/>
      <c r="CM25" s="18"/>
      <c r="CN25" s="18"/>
      <c r="CO25" s="18"/>
      <c r="CP25" s="18"/>
      <c r="CQ25" s="18"/>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row>
    <row r="26" spans="1:133" ht="19.5" customHeight="1">
      <c r="A26" s="592"/>
      <c r="B26" s="593"/>
      <c r="C26" s="815"/>
      <c r="D26" s="815"/>
      <c r="E26" s="815"/>
      <c r="F26" s="816"/>
      <c r="G26" s="405"/>
      <c r="H26" s="759"/>
      <c r="I26" s="759"/>
      <c r="J26" s="759"/>
      <c r="K26" s="759"/>
      <c r="L26" s="661" t="s">
        <v>395</v>
      </c>
      <c r="M26" s="661"/>
      <c r="N26" s="703" t="s">
        <v>243</v>
      </c>
      <c r="O26" s="703"/>
      <c r="P26" s="703"/>
      <c r="Q26" s="703"/>
      <c r="R26" s="704"/>
      <c r="S26" s="811"/>
      <c r="T26" s="811"/>
      <c r="U26" s="811"/>
      <c r="V26" s="812"/>
      <c r="W26" s="813" t="s">
        <v>53</v>
      </c>
      <c r="X26" s="814"/>
      <c r="Y26" s="690"/>
      <c r="Z26" s="691"/>
      <c r="AA26" s="691"/>
      <c r="AB26" s="691"/>
      <c r="AC26" s="691"/>
      <c r="AD26" s="691"/>
      <c r="AE26" s="691"/>
      <c r="AF26" s="691"/>
      <c r="AG26" s="691"/>
      <c r="AH26" s="692"/>
      <c r="AI26" s="690"/>
      <c r="AJ26" s="691"/>
      <c r="AK26" s="691"/>
      <c r="AL26" s="691"/>
      <c r="AM26" s="691"/>
      <c r="AN26" s="691"/>
      <c r="AO26" s="691"/>
      <c r="AP26" s="691"/>
      <c r="AQ26" s="691"/>
      <c r="AR26" s="691"/>
      <c r="AS26" s="691"/>
      <c r="AT26" s="691"/>
      <c r="AU26" s="691"/>
      <c r="AV26" s="691"/>
      <c r="AW26" s="691"/>
      <c r="AX26" s="691"/>
      <c r="AY26" s="691"/>
      <c r="AZ26" s="691"/>
      <c r="BA26" s="691"/>
      <c r="BB26" s="692"/>
      <c r="BC26" s="604"/>
      <c r="BD26" s="605"/>
      <c r="BE26" s="605"/>
      <c r="BF26" s="605"/>
      <c r="BG26" s="605"/>
      <c r="BH26" s="605"/>
      <c r="BI26" s="605"/>
      <c r="BJ26" s="606"/>
      <c r="BK26" s="604"/>
      <c r="BL26" s="605"/>
      <c r="BM26" s="605"/>
      <c r="BN26" s="605"/>
      <c r="BO26" s="605"/>
      <c r="BP26" s="605"/>
      <c r="BQ26" s="605"/>
      <c r="BR26" s="611"/>
      <c r="BS26" s="18"/>
      <c r="BT26" s="769"/>
      <c r="BU26" s="605"/>
      <c r="BV26" s="605"/>
      <c r="BW26" s="606"/>
      <c r="BX26" s="604"/>
      <c r="BY26" s="605"/>
      <c r="BZ26" s="605"/>
      <c r="CA26" s="605"/>
      <c r="CB26" s="605"/>
      <c r="CC26" s="605"/>
      <c r="CD26" s="605"/>
      <c r="CE26" s="605"/>
      <c r="CF26" s="605"/>
      <c r="CG26" s="605"/>
      <c r="CH26" s="605"/>
      <c r="CI26" s="605"/>
      <c r="CJ26" s="605"/>
      <c r="CK26" s="611"/>
      <c r="CL26" s="18"/>
      <c r="CM26" s="18"/>
      <c r="CN26" s="18"/>
      <c r="CO26" s="18"/>
      <c r="CP26" s="18"/>
      <c r="CQ26" s="18"/>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row>
    <row r="27" spans="1:133" ht="19.5" customHeight="1">
      <c r="A27" s="592"/>
      <c r="B27" s="593"/>
      <c r="C27" s="815"/>
      <c r="D27" s="815"/>
      <c r="E27" s="815"/>
      <c r="F27" s="816"/>
      <c r="G27" s="405"/>
      <c r="H27" s="759"/>
      <c r="I27" s="759"/>
      <c r="J27" s="759"/>
      <c r="K27" s="759"/>
      <c r="L27" s="661" t="s">
        <v>396</v>
      </c>
      <c r="M27" s="661"/>
      <c r="N27" s="703" t="s">
        <v>353</v>
      </c>
      <c r="O27" s="703"/>
      <c r="P27" s="703"/>
      <c r="Q27" s="703"/>
      <c r="R27" s="704"/>
      <c r="S27" s="811"/>
      <c r="T27" s="811"/>
      <c r="U27" s="811"/>
      <c r="V27" s="812"/>
      <c r="W27" s="813" t="s">
        <v>52</v>
      </c>
      <c r="X27" s="814"/>
      <c r="Y27" s="690"/>
      <c r="Z27" s="691"/>
      <c r="AA27" s="691"/>
      <c r="AB27" s="691"/>
      <c r="AC27" s="691"/>
      <c r="AD27" s="691"/>
      <c r="AE27" s="691"/>
      <c r="AF27" s="691"/>
      <c r="AG27" s="691"/>
      <c r="AH27" s="692"/>
      <c r="AI27" s="690"/>
      <c r="AJ27" s="691"/>
      <c r="AK27" s="691"/>
      <c r="AL27" s="691"/>
      <c r="AM27" s="691"/>
      <c r="AN27" s="691"/>
      <c r="AO27" s="691"/>
      <c r="AP27" s="691"/>
      <c r="AQ27" s="691"/>
      <c r="AR27" s="691"/>
      <c r="AS27" s="691"/>
      <c r="AT27" s="691"/>
      <c r="AU27" s="691"/>
      <c r="AV27" s="691"/>
      <c r="AW27" s="691"/>
      <c r="AX27" s="691"/>
      <c r="AY27" s="691"/>
      <c r="AZ27" s="691"/>
      <c r="BA27" s="691"/>
      <c r="BB27" s="692"/>
      <c r="BC27" s="604"/>
      <c r="BD27" s="605"/>
      <c r="BE27" s="605"/>
      <c r="BF27" s="605"/>
      <c r="BG27" s="605"/>
      <c r="BH27" s="605"/>
      <c r="BI27" s="605"/>
      <c r="BJ27" s="606"/>
      <c r="BK27" s="604"/>
      <c r="BL27" s="605"/>
      <c r="BM27" s="605"/>
      <c r="BN27" s="605"/>
      <c r="BO27" s="605"/>
      <c r="BP27" s="605"/>
      <c r="BQ27" s="605"/>
      <c r="BR27" s="611"/>
      <c r="BS27" s="18"/>
      <c r="BT27" s="769"/>
      <c r="BU27" s="605"/>
      <c r="BV27" s="605"/>
      <c r="BW27" s="606"/>
      <c r="BX27" s="604"/>
      <c r="BY27" s="605"/>
      <c r="BZ27" s="605"/>
      <c r="CA27" s="605"/>
      <c r="CB27" s="605"/>
      <c r="CC27" s="605"/>
      <c r="CD27" s="605"/>
      <c r="CE27" s="605"/>
      <c r="CF27" s="605"/>
      <c r="CG27" s="605"/>
      <c r="CH27" s="605"/>
      <c r="CI27" s="605"/>
      <c r="CJ27" s="605"/>
      <c r="CK27" s="611"/>
      <c r="CL27" s="18"/>
      <c r="CM27" s="18"/>
      <c r="CN27" s="18"/>
      <c r="CO27" s="18"/>
      <c r="CP27" s="18"/>
      <c r="CQ27" s="18"/>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row>
    <row r="28" spans="1:133" ht="19.5" customHeight="1">
      <c r="A28" s="592"/>
      <c r="B28" s="593"/>
      <c r="C28" s="593"/>
      <c r="D28" s="593"/>
      <c r="E28" s="593"/>
      <c r="F28" s="594"/>
      <c r="G28" s="684"/>
      <c r="H28" s="685"/>
      <c r="I28" s="685"/>
      <c r="J28" s="685"/>
      <c r="K28" s="685"/>
      <c r="L28" s="661" t="s">
        <v>397</v>
      </c>
      <c r="M28" s="661"/>
      <c r="N28" s="699" t="s">
        <v>429</v>
      </c>
      <c r="O28" s="699"/>
      <c r="P28" s="699"/>
      <c r="Q28" s="699"/>
      <c r="R28" s="700"/>
      <c r="S28" s="820" t="str">
        <f>IFERROR(S27/((S26/100))^2,"")</f>
        <v/>
      </c>
      <c r="T28" s="821"/>
      <c r="U28" s="821"/>
      <c r="V28" s="821"/>
      <c r="W28" s="822" t="s">
        <v>430</v>
      </c>
      <c r="X28" s="813"/>
      <c r="Y28" s="690"/>
      <c r="Z28" s="691"/>
      <c r="AA28" s="691"/>
      <c r="AB28" s="691"/>
      <c r="AC28" s="691"/>
      <c r="AD28" s="691"/>
      <c r="AE28" s="691"/>
      <c r="AF28" s="691"/>
      <c r="AG28" s="691"/>
      <c r="AH28" s="692"/>
      <c r="AI28" s="690"/>
      <c r="AJ28" s="691"/>
      <c r="AK28" s="691"/>
      <c r="AL28" s="691"/>
      <c r="AM28" s="691"/>
      <c r="AN28" s="691"/>
      <c r="AO28" s="691"/>
      <c r="AP28" s="691"/>
      <c r="AQ28" s="691"/>
      <c r="AR28" s="691"/>
      <c r="AS28" s="691"/>
      <c r="AT28" s="691"/>
      <c r="AU28" s="691"/>
      <c r="AV28" s="691"/>
      <c r="AW28" s="691"/>
      <c r="AX28" s="691"/>
      <c r="AY28" s="691"/>
      <c r="AZ28" s="691"/>
      <c r="BA28" s="691"/>
      <c r="BB28" s="692"/>
      <c r="BC28" s="604"/>
      <c r="BD28" s="605"/>
      <c r="BE28" s="605"/>
      <c r="BF28" s="605"/>
      <c r="BG28" s="605"/>
      <c r="BH28" s="605"/>
      <c r="BI28" s="605"/>
      <c r="BJ28" s="606"/>
      <c r="BK28" s="604"/>
      <c r="BL28" s="605"/>
      <c r="BM28" s="605"/>
      <c r="BN28" s="605"/>
      <c r="BO28" s="605"/>
      <c r="BP28" s="605"/>
      <c r="BQ28" s="605"/>
      <c r="BR28" s="611"/>
      <c r="BS28" s="18"/>
      <c r="BT28" s="769"/>
      <c r="BU28" s="605"/>
      <c r="BV28" s="605"/>
      <c r="BW28" s="606"/>
      <c r="BX28" s="604"/>
      <c r="BY28" s="605"/>
      <c r="BZ28" s="605"/>
      <c r="CA28" s="605"/>
      <c r="CB28" s="605"/>
      <c r="CC28" s="605"/>
      <c r="CD28" s="605"/>
      <c r="CE28" s="605"/>
      <c r="CF28" s="605"/>
      <c r="CG28" s="605"/>
      <c r="CH28" s="605"/>
      <c r="CI28" s="605"/>
      <c r="CJ28" s="605"/>
      <c r="CK28" s="611"/>
      <c r="CL28" s="18"/>
      <c r="CM28" s="18"/>
      <c r="CN28" s="18"/>
      <c r="CO28" s="18"/>
      <c r="CP28" s="18"/>
      <c r="CQ28" s="18"/>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row>
    <row r="29" spans="1:133" ht="19.5" customHeight="1">
      <c r="A29" s="592"/>
      <c r="B29" s="593"/>
      <c r="C29" s="593"/>
      <c r="D29" s="593"/>
      <c r="E29" s="593"/>
      <c r="F29" s="594"/>
      <c r="G29" s="684"/>
      <c r="H29" s="685"/>
      <c r="I29" s="685"/>
      <c r="J29" s="685"/>
      <c r="K29" s="685"/>
      <c r="L29" s="661" t="s">
        <v>423</v>
      </c>
      <c r="M29" s="661"/>
      <c r="N29" s="699" t="s">
        <v>222</v>
      </c>
      <c r="O29" s="699"/>
      <c r="P29" s="699"/>
      <c r="Q29" s="699"/>
      <c r="R29" s="700"/>
      <c r="S29" s="617"/>
      <c r="T29" s="617"/>
      <c r="U29" s="617"/>
      <c r="V29" s="617"/>
      <c r="W29" s="617"/>
      <c r="X29" s="617"/>
      <c r="Y29" s="690"/>
      <c r="Z29" s="691"/>
      <c r="AA29" s="691"/>
      <c r="AB29" s="691"/>
      <c r="AC29" s="691"/>
      <c r="AD29" s="691"/>
      <c r="AE29" s="691"/>
      <c r="AF29" s="691"/>
      <c r="AG29" s="691"/>
      <c r="AH29" s="692"/>
      <c r="AI29" s="690"/>
      <c r="AJ29" s="691"/>
      <c r="AK29" s="691"/>
      <c r="AL29" s="691"/>
      <c r="AM29" s="691"/>
      <c r="AN29" s="691"/>
      <c r="AO29" s="691"/>
      <c r="AP29" s="691"/>
      <c r="AQ29" s="691"/>
      <c r="AR29" s="691"/>
      <c r="AS29" s="691"/>
      <c r="AT29" s="691"/>
      <c r="AU29" s="691"/>
      <c r="AV29" s="691"/>
      <c r="AW29" s="691"/>
      <c r="AX29" s="691"/>
      <c r="AY29" s="691"/>
      <c r="AZ29" s="691"/>
      <c r="BA29" s="691"/>
      <c r="BB29" s="692"/>
      <c r="BC29" s="604"/>
      <c r="BD29" s="605"/>
      <c r="BE29" s="605"/>
      <c r="BF29" s="605"/>
      <c r="BG29" s="605"/>
      <c r="BH29" s="605"/>
      <c r="BI29" s="605"/>
      <c r="BJ29" s="606"/>
      <c r="BK29" s="604"/>
      <c r="BL29" s="605"/>
      <c r="BM29" s="605"/>
      <c r="BN29" s="605"/>
      <c r="BO29" s="605"/>
      <c r="BP29" s="605"/>
      <c r="BQ29" s="605"/>
      <c r="BR29" s="611"/>
      <c r="BS29" s="18"/>
      <c r="BT29" s="769"/>
      <c r="BU29" s="605"/>
      <c r="BV29" s="605"/>
      <c r="BW29" s="606"/>
      <c r="BX29" s="604"/>
      <c r="BY29" s="605"/>
      <c r="BZ29" s="605"/>
      <c r="CA29" s="605"/>
      <c r="CB29" s="605"/>
      <c r="CC29" s="605"/>
      <c r="CD29" s="605"/>
      <c r="CE29" s="605"/>
      <c r="CF29" s="605"/>
      <c r="CG29" s="605"/>
      <c r="CH29" s="605"/>
      <c r="CI29" s="605"/>
      <c r="CJ29" s="605"/>
      <c r="CK29" s="611"/>
      <c r="CL29" s="18"/>
      <c r="CM29" s="18"/>
      <c r="CN29" s="18"/>
      <c r="CO29" s="18"/>
      <c r="CP29" s="18"/>
      <c r="CQ29" s="18"/>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row>
    <row r="30" spans="1:133" ht="19.5" customHeight="1">
      <c r="A30" s="592"/>
      <c r="B30" s="593"/>
      <c r="C30" s="593"/>
      <c r="D30" s="593"/>
      <c r="E30" s="593"/>
      <c r="F30" s="594"/>
      <c r="G30" s="684"/>
      <c r="H30" s="685"/>
      <c r="I30" s="685"/>
      <c r="J30" s="685"/>
      <c r="K30" s="685"/>
      <c r="L30" s="661" t="s">
        <v>425</v>
      </c>
      <c r="M30" s="661"/>
      <c r="N30" s="699" t="s">
        <v>153</v>
      </c>
      <c r="O30" s="699"/>
      <c r="P30" s="699"/>
      <c r="Q30" s="699"/>
      <c r="R30" s="700"/>
      <c r="S30" s="617"/>
      <c r="T30" s="617"/>
      <c r="U30" s="617"/>
      <c r="V30" s="617"/>
      <c r="W30" s="617"/>
      <c r="X30" s="617"/>
      <c r="Y30" s="690"/>
      <c r="Z30" s="691"/>
      <c r="AA30" s="691"/>
      <c r="AB30" s="691"/>
      <c r="AC30" s="691"/>
      <c r="AD30" s="691"/>
      <c r="AE30" s="691"/>
      <c r="AF30" s="691"/>
      <c r="AG30" s="691"/>
      <c r="AH30" s="692"/>
      <c r="AI30" s="690"/>
      <c r="AJ30" s="691"/>
      <c r="AK30" s="691"/>
      <c r="AL30" s="691"/>
      <c r="AM30" s="691"/>
      <c r="AN30" s="691"/>
      <c r="AO30" s="691"/>
      <c r="AP30" s="691"/>
      <c r="AQ30" s="691"/>
      <c r="AR30" s="691"/>
      <c r="AS30" s="691"/>
      <c r="AT30" s="691"/>
      <c r="AU30" s="691"/>
      <c r="AV30" s="691"/>
      <c r="AW30" s="691"/>
      <c r="AX30" s="691"/>
      <c r="AY30" s="691"/>
      <c r="AZ30" s="691"/>
      <c r="BA30" s="691"/>
      <c r="BB30" s="692"/>
      <c r="BC30" s="604"/>
      <c r="BD30" s="605"/>
      <c r="BE30" s="605"/>
      <c r="BF30" s="605"/>
      <c r="BG30" s="605"/>
      <c r="BH30" s="605"/>
      <c r="BI30" s="605"/>
      <c r="BJ30" s="606"/>
      <c r="BK30" s="604"/>
      <c r="BL30" s="605"/>
      <c r="BM30" s="605"/>
      <c r="BN30" s="605"/>
      <c r="BO30" s="605"/>
      <c r="BP30" s="605"/>
      <c r="BQ30" s="605"/>
      <c r="BR30" s="611"/>
      <c r="BS30" s="18"/>
      <c r="BT30" s="769"/>
      <c r="BU30" s="605"/>
      <c r="BV30" s="605"/>
      <c r="BW30" s="606"/>
      <c r="BX30" s="604"/>
      <c r="BY30" s="605"/>
      <c r="BZ30" s="605"/>
      <c r="CA30" s="605"/>
      <c r="CB30" s="605"/>
      <c r="CC30" s="605"/>
      <c r="CD30" s="605"/>
      <c r="CE30" s="605"/>
      <c r="CF30" s="605"/>
      <c r="CG30" s="605"/>
      <c r="CH30" s="605"/>
      <c r="CI30" s="605"/>
      <c r="CJ30" s="605"/>
      <c r="CK30" s="611"/>
      <c r="CL30" s="18"/>
      <c r="CM30" s="18"/>
      <c r="CN30" s="18"/>
      <c r="CO30" s="18"/>
      <c r="CP30" s="18"/>
      <c r="CQ30" s="18"/>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row>
    <row r="31" spans="1:133" ht="19.5" customHeight="1">
      <c r="A31" s="592"/>
      <c r="B31" s="593"/>
      <c r="C31" s="593"/>
      <c r="D31" s="593"/>
      <c r="E31" s="593"/>
      <c r="F31" s="594"/>
      <c r="G31" s="684"/>
      <c r="H31" s="685"/>
      <c r="I31" s="685"/>
      <c r="J31" s="685"/>
      <c r="K31" s="685"/>
      <c r="L31" s="701" t="s">
        <v>424</v>
      </c>
      <c r="M31" s="701"/>
      <c r="N31" s="740" t="s">
        <v>58</v>
      </c>
      <c r="O31" s="740"/>
      <c r="P31" s="740"/>
      <c r="Q31" s="740"/>
      <c r="R31" s="741"/>
      <c r="S31" s="617"/>
      <c r="T31" s="617"/>
      <c r="U31" s="617"/>
      <c r="V31" s="617"/>
      <c r="W31" s="617"/>
      <c r="X31" s="617"/>
      <c r="Y31" s="690"/>
      <c r="Z31" s="691"/>
      <c r="AA31" s="691"/>
      <c r="AB31" s="691"/>
      <c r="AC31" s="691"/>
      <c r="AD31" s="691"/>
      <c r="AE31" s="691"/>
      <c r="AF31" s="691"/>
      <c r="AG31" s="691"/>
      <c r="AH31" s="692"/>
      <c r="AI31" s="690"/>
      <c r="AJ31" s="691"/>
      <c r="AK31" s="691"/>
      <c r="AL31" s="691"/>
      <c r="AM31" s="691"/>
      <c r="AN31" s="691"/>
      <c r="AO31" s="691"/>
      <c r="AP31" s="691"/>
      <c r="AQ31" s="691"/>
      <c r="AR31" s="691"/>
      <c r="AS31" s="691"/>
      <c r="AT31" s="691"/>
      <c r="AU31" s="691"/>
      <c r="AV31" s="691"/>
      <c r="AW31" s="691"/>
      <c r="AX31" s="691"/>
      <c r="AY31" s="691"/>
      <c r="AZ31" s="691"/>
      <c r="BA31" s="691"/>
      <c r="BB31" s="692"/>
      <c r="BC31" s="604"/>
      <c r="BD31" s="605"/>
      <c r="BE31" s="605"/>
      <c r="BF31" s="605"/>
      <c r="BG31" s="605"/>
      <c r="BH31" s="605"/>
      <c r="BI31" s="605"/>
      <c r="BJ31" s="606"/>
      <c r="BK31" s="604"/>
      <c r="BL31" s="605"/>
      <c r="BM31" s="605"/>
      <c r="BN31" s="605"/>
      <c r="BO31" s="605"/>
      <c r="BP31" s="605"/>
      <c r="BQ31" s="605"/>
      <c r="BR31" s="611"/>
      <c r="BS31" s="18"/>
      <c r="BT31" s="770"/>
      <c r="BU31" s="608"/>
      <c r="BV31" s="608"/>
      <c r="BW31" s="609"/>
      <c r="BX31" s="607"/>
      <c r="BY31" s="608"/>
      <c r="BZ31" s="608"/>
      <c r="CA31" s="608"/>
      <c r="CB31" s="608"/>
      <c r="CC31" s="608"/>
      <c r="CD31" s="608"/>
      <c r="CE31" s="608"/>
      <c r="CF31" s="608"/>
      <c r="CG31" s="608"/>
      <c r="CH31" s="608"/>
      <c r="CI31" s="608"/>
      <c r="CJ31" s="608"/>
      <c r="CK31" s="612"/>
      <c r="CL31" s="18"/>
      <c r="CM31" s="18"/>
      <c r="CN31" s="18"/>
      <c r="CO31" s="18"/>
      <c r="CP31" s="18"/>
      <c r="CQ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row>
    <row r="32" spans="1:133" ht="19.5" customHeight="1">
      <c r="A32" s="592"/>
      <c r="B32" s="593"/>
      <c r="C32" s="593"/>
      <c r="D32" s="593"/>
      <c r="E32" s="593"/>
      <c r="F32" s="594"/>
      <c r="G32" s="684"/>
      <c r="H32" s="685"/>
      <c r="I32" s="685"/>
      <c r="J32" s="685"/>
      <c r="K32" s="685"/>
      <c r="L32" s="701" t="s">
        <v>426</v>
      </c>
      <c r="M32" s="701"/>
      <c r="N32" s="742" t="s">
        <v>244</v>
      </c>
      <c r="O32" s="742"/>
      <c r="P32" s="742"/>
      <c r="Q32" s="742"/>
      <c r="R32" s="743"/>
      <c r="S32" s="617"/>
      <c r="T32" s="617"/>
      <c r="U32" s="617"/>
      <c r="V32" s="617"/>
      <c r="W32" s="617"/>
      <c r="X32" s="617"/>
      <c r="Y32" s="690"/>
      <c r="Z32" s="691"/>
      <c r="AA32" s="691"/>
      <c r="AB32" s="691"/>
      <c r="AC32" s="691"/>
      <c r="AD32" s="691"/>
      <c r="AE32" s="691"/>
      <c r="AF32" s="691"/>
      <c r="AG32" s="691"/>
      <c r="AH32" s="692"/>
      <c r="AI32" s="690"/>
      <c r="AJ32" s="691"/>
      <c r="AK32" s="691"/>
      <c r="AL32" s="691"/>
      <c r="AM32" s="691"/>
      <c r="AN32" s="691"/>
      <c r="AO32" s="691"/>
      <c r="AP32" s="691"/>
      <c r="AQ32" s="691"/>
      <c r="AR32" s="691"/>
      <c r="AS32" s="691"/>
      <c r="AT32" s="691"/>
      <c r="AU32" s="691"/>
      <c r="AV32" s="691"/>
      <c r="AW32" s="691"/>
      <c r="AX32" s="691"/>
      <c r="AY32" s="691"/>
      <c r="AZ32" s="691"/>
      <c r="BA32" s="691"/>
      <c r="BB32" s="692"/>
      <c r="BC32" s="604"/>
      <c r="BD32" s="605"/>
      <c r="BE32" s="605"/>
      <c r="BF32" s="605"/>
      <c r="BG32" s="605"/>
      <c r="BH32" s="605"/>
      <c r="BI32" s="605"/>
      <c r="BJ32" s="606"/>
      <c r="BK32" s="604"/>
      <c r="BL32" s="605"/>
      <c r="BM32" s="605"/>
      <c r="BN32" s="605"/>
      <c r="BO32" s="605"/>
      <c r="BP32" s="605"/>
      <c r="BQ32" s="605"/>
      <c r="BR32" s="611"/>
      <c r="BS32" s="18"/>
      <c r="BT32" s="771"/>
      <c r="BU32" s="614"/>
      <c r="BV32" s="614"/>
      <c r="BW32" s="615"/>
      <c r="BX32" s="613"/>
      <c r="BY32" s="614"/>
      <c r="BZ32" s="614"/>
      <c r="CA32" s="614"/>
      <c r="CB32" s="614"/>
      <c r="CC32" s="614"/>
      <c r="CD32" s="614"/>
      <c r="CE32" s="614"/>
      <c r="CF32" s="614"/>
      <c r="CG32" s="614"/>
      <c r="CH32" s="614"/>
      <c r="CI32" s="614"/>
      <c r="CJ32" s="614"/>
      <c r="CK32" s="616"/>
      <c r="CL32" s="18"/>
      <c r="CM32" s="18"/>
      <c r="CN32" s="18"/>
      <c r="CO32" s="18"/>
      <c r="CP32" s="18"/>
      <c r="CQ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row>
    <row r="33" spans="1:133" ht="19.5" customHeight="1">
      <c r="A33" s="592"/>
      <c r="B33" s="593"/>
      <c r="C33" s="593"/>
      <c r="D33" s="593"/>
      <c r="E33" s="593"/>
      <c r="F33" s="594"/>
      <c r="G33" s="684"/>
      <c r="H33" s="685"/>
      <c r="I33" s="685"/>
      <c r="J33" s="685"/>
      <c r="K33" s="685"/>
      <c r="L33" s="792" t="s">
        <v>427</v>
      </c>
      <c r="M33" s="793"/>
      <c r="N33" s="801" t="s">
        <v>443</v>
      </c>
      <c r="O33" s="729"/>
      <c r="P33" s="729"/>
      <c r="Q33" s="729"/>
      <c r="R33" s="730"/>
      <c r="S33" s="617"/>
      <c r="T33" s="617"/>
      <c r="U33" s="617"/>
      <c r="V33" s="617"/>
      <c r="W33" s="617"/>
      <c r="X33" s="617"/>
      <c r="Y33" s="690"/>
      <c r="Z33" s="691"/>
      <c r="AA33" s="691"/>
      <c r="AB33" s="691"/>
      <c r="AC33" s="691"/>
      <c r="AD33" s="691"/>
      <c r="AE33" s="691"/>
      <c r="AF33" s="691"/>
      <c r="AG33" s="691"/>
      <c r="AH33" s="692"/>
      <c r="AI33" s="690"/>
      <c r="AJ33" s="691"/>
      <c r="AK33" s="691"/>
      <c r="AL33" s="691"/>
      <c r="AM33" s="691"/>
      <c r="AN33" s="691"/>
      <c r="AO33" s="691"/>
      <c r="AP33" s="691"/>
      <c r="AQ33" s="691"/>
      <c r="AR33" s="691"/>
      <c r="AS33" s="691"/>
      <c r="AT33" s="691"/>
      <c r="AU33" s="691"/>
      <c r="AV33" s="691"/>
      <c r="AW33" s="691"/>
      <c r="AX33" s="691"/>
      <c r="AY33" s="691"/>
      <c r="AZ33" s="691"/>
      <c r="BA33" s="691"/>
      <c r="BB33" s="692"/>
      <c r="BC33" s="604"/>
      <c r="BD33" s="605"/>
      <c r="BE33" s="605"/>
      <c r="BF33" s="605"/>
      <c r="BG33" s="605"/>
      <c r="BH33" s="605"/>
      <c r="BI33" s="605"/>
      <c r="BJ33" s="606"/>
      <c r="BK33" s="604"/>
      <c r="BL33" s="605"/>
      <c r="BM33" s="605"/>
      <c r="BN33" s="605"/>
      <c r="BO33" s="605"/>
      <c r="BP33" s="605"/>
      <c r="BQ33" s="605"/>
      <c r="BR33" s="611"/>
      <c r="BS33" s="18"/>
      <c r="BT33" s="769"/>
      <c r="BU33" s="605"/>
      <c r="BV33" s="605"/>
      <c r="BW33" s="606"/>
      <c r="BX33" s="604"/>
      <c r="BY33" s="605"/>
      <c r="BZ33" s="605"/>
      <c r="CA33" s="605"/>
      <c r="CB33" s="605"/>
      <c r="CC33" s="605"/>
      <c r="CD33" s="605"/>
      <c r="CE33" s="605"/>
      <c r="CF33" s="605"/>
      <c r="CG33" s="605"/>
      <c r="CH33" s="605"/>
      <c r="CI33" s="605"/>
      <c r="CJ33" s="605"/>
      <c r="CK33" s="611"/>
      <c r="CL33" s="18"/>
      <c r="CM33" s="18"/>
      <c r="CN33" s="18"/>
      <c r="CO33" s="18"/>
      <c r="CP33" s="18"/>
      <c r="CQ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row>
    <row r="34" spans="1:133" ht="19.5" customHeight="1">
      <c r="A34" s="592"/>
      <c r="B34" s="593"/>
      <c r="C34" s="593"/>
      <c r="D34" s="593"/>
      <c r="E34" s="593"/>
      <c r="F34" s="594"/>
      <c r="G34" s="684"/>
      <c r="H34" s="685"/>
      <c r="I34" s="685"/>
      <c r="J34" s="685"/>
      <c r="K34" s="685"/>
      <c r="L34" s="794"/>
      <c r="M34" s="795"/>
      <c r="N34" s="802"/>
      <c r="O34" s="802"/>
      <c r="P34" s="802"/>
      <c r="Q34" s="802"/>
      <c r="R34" s="803"/>
      <c r="S34" s="9" t="s">
        <v>6</v>
      </c>
      <c r="T34" s="69"/>
      <c r="U34" s="628" t="s">
        <v>137</v>
      </c>
      <c r="V34" s="628"/>
      <c r="W34" s="22"/>
      <c r="X34" s="628" t="s">
        <v>138</v>
      </c>
      <c r="Y34" s="628"/>
      <c r="Z34" s="22"/>
      <c r="AA34" s="628" t="s">
        <v>139</v>
      </c>
      <c r="AB34" s="628"/>
      <c r="AC34" s="22"/>
      <c r="AD34" s="628" t="s">
        <v>140</v>
      </c>
      <c r="AE34" s="628"/>
      <c r="AF34" s="22"/>
      <c r="AG34" s="628" t="s">
        <v>141</v>
      </c>
      <c r="AH34" s="628"/>
      <c r="AI34" s="628"/>
      <c r="AJ34" s="22"/>
      <c r="AK34" s="628" t="s">
        <v>142</v>
      </c>
      <c r="AL34" s="628"/>
      <c r="AM34" s="628"/>
      <c r="AN34" s="22"/>
      <c r="AO34" s="628" t="s">
        <v>144</v>
      </c>
      <c r="AP34" s="785"/>
      <c r="AQ34" s="785"/>
      <c r="AR34" s="22"/>
      <c r="AS34" s="785" t="s">
        <v>143</v>
      </c>
      <c r="AT34" s="785"/>
      <c r="AU34" s="785"/>
      <c r="AV34" s="22"/>
      <c r="AW34" s="785" t="s">
        <v>145</v>
      </c>
      <c r="AX34" s="785"/>
      <c r="AY34" s="785"/>
      <c r="AZ34" s="20" t="s">
        <v>7</v>
      </c>
      <c r="BA34" s="686"/>
      <c r="BB34" s="687"/>
      <c r="BC34" s="604"/>
      <c r="BD34" s="605"/>
      <c r="BE34" s="605"/>
      <c r="BF34" s="605"/>
      <c r="BG34" s="605"/>
      <c r="BH34" s="605"/>
      <c r="BI34" s="605"/>
      <c r="BJ34" s="606"/>
      <c r="BK34" s="604"/>
      <c r="BL34" s="605"/>
      <c r="BM34" s="605"/>
      <c r="BN34" s="605"/>
      <c r="BO34" s="605"/>
      <c r="BP34" s="605"/>
      <c r="BQ34" s="605"/>
      <c r="BR34" s="611"/>
      <c r="BS34" s="18"/>
      <c r="BT34" s="769"/>
      <c r="BU34" s="605"/>
      <c r="BV34" s="605"/>
      <c r="BW34" s="606"/>
      <c r="BX34" s="604"/>
      <c r="BY34" s="605"/>
      <c r="BZ34" s="605"/>
      <c r="CA34" s="605"/>
      <c r="CB34" s="605"/>
      <c r="CC34" s="605"/>
      <c r="CD34" s="605"/>
      <c r="CE34" s="605"/>
      <c r="CF34" s="605"/>
      <c r="CG34" s="605"/>
      <c r="CH34" s="605"/>
      <c r="CI34" s="605"/>
      <c r="CJ34" s="605"/>
      <c r="CK34" s="611"/>
      <c r="CL34" s="18"/>
      <c r="CM34" s="18"/>
      <c r="CN34" s="18"/>
      <c r="CO34" s="18"/>
      <c r="CP34" s="18"/>
      <c r="CQ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row>
    <row r="35" spans="1:133" ht="19.5" customHeight="1">
      <c r="A35" s="592"/>
      <c r="B35" s="593"/>
      <c r="C35" s="593"/>
      <c r="D35" s="593"/>
      <c r="E35" s="593"/>
      <c r="F35" s="594"/>
      <c r="G35" s="684"/>
      <c r="H35" s="685"/>
      <c r="I35" s="685"/>
      <c r="J35" s="685"/>
      <c r="K35" s="685"/>
      <c r="L35" s="693" t="s">
        <v>428</v>
      </c>
      <c r="M35" s="694"/>
      <c r="N35" s="804" t="s">
        <v>246</v>
      </c>
      <c r="O35" s="804"/>
      <c r="P35" s="804"/>
      <c r="Q35" s="804"/>
      <c r="R35" s="805"/>
      <c r="S35" s="617"/>
      <c r="T35" s="617"/>
      <c r="U35" s="617"/>
      <c r="V35" s="617"/>
      <c r="W35" s="617"/>
      <c r="X35" s="617"/>
      <c r="Y35" s="869"/>
      <c r="Z35" s="870"/>
      <c r="AA35" s="870"/>
      <c r="AB35" s="870"/>
      <c r="AC35" s="870"/>
      <c r="AD35" s="870"/>
      <c r="AE35" s="870"/>
      <c r="AF35" s="870"/>
      <c r="AG35" s="870"/>
      <c r="AH35" s="871"/>
      <c r="AI35" s="869"/>
      <c r="AJ35" s="870"/>
      <c r="AK35" s="870"/>
      <c r="AL35" s="870"/>
      <c r="AM35" s="870"/>
      <c r="AN35" s="870"/>
      <c r="AO35" s="870"/>
      <c r="AP35" s="870"/>
      <c r="AQ35" s="870"/>
      <c r="AR35" s="870"/>
      <c r="AS35" s="870"/>
      <c r="AT35" s="870"/>
      <c r="AU35" s="870"/>
      <c r="AV35" s="870"/>
      <c r="AW35" s="870"/>
      <c r="AX35" s="870"/>
      <c r="AY35" s="870"/>
      <c r="AZ35" s="870"/>
      <c r="BA35" s="870"/>
      <c r="BB35" s="871"/>
      <c r="BC35" s="604"/>
      <c r="BD35" s="605"/>
      <c r="BE35" s="605"/>
      <c r="BF35" s="605"/>
      <c r="BG35" s="605"/>
      <c r="BH35" s="605"/>
      <c r="BI35" s="605"/>
      <c r="BJ35" s="606"/>
      <c r="BK35" s="604"/>
      <c r="BL35" s="605"/>
      <c r="BM35" s="605"/>
      <c r="BN35" s="605"/>
      <c r="BO35" s="605"/>
      <c r="BP35" s="605"/>
      <c r="BQ35" s="605"/>
      <c r="BR35" s="611"/>
      <c r="BS35" s="18"/>
      <c r="BT35" s="769"/>
      <c r="BU35" s="605"/>
      <c r="BV35" s="605"/>
      <c r="BW35" s="606"/>
      <c r="BX35" s="604"/>
      <c r="BY35" s="605"/>
      <c r="BZ35" s="605"/>
      <c r="CA35" s="605"/>
      <c r="CB35" s="605"/>
      <c r="CC35" s="605"/>
      <c r="CD35" s="605"/>
      <c r="CE35" s="605"/>
      <c r="CF35" s="605"/>
      <c r="CG35" s="605"/>
      <c r="CH35" s="605"/>
      <c r="CI35" s="605"/>
      <c r="CJ35" s="605"/>
      <c r="CK35" s="611"/>
      <c r="CL35" s="18"/>
      <c r="CM35" s="18"/>
      <c r="CN35" s="18"/>
      <c r="CO35" s="18"/>
      <c r="CP35" s="18"/>
      <c r="CQ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row>
    <row r="36" spans="1:133" ht="19.5" customHeight="1" thickBot="1">
      <c r="A36" s="817"/>
      <c r="B36" s="818"/>
      <c r="C36" s="818"/>
      <c r="D36" s="818"/>
      <c r="E36" s="818"/>
      <c r="F36" s="819"/>
      <c r="G36" s="688"/>
      <c r="H36" s="689"/>
      <c r="I36" s="689"/>
      <c r="J36" s="689"/>
      <c r="K36" s="689"/>
      <c r="L36" s="695"/>
      <c r="M36" s="696"/>
      <c r="N36" s="806"/>
      <c r="O36" s="806"/>
      <c r="P36" s="806"/>
      <c r="Q36" s="806"/>
      <c r="R36" s="807"/>
      <c r="S36" s="10" t="s">
        <v>6</v>
      </c>
      <c r="T36" s="70"/>
      <c r="U36" s="786" t="s">
        <v>146</v>
      </c>
      <c r="V36" s="787"/>
      <c r="W36" s="70"/>
      <c r="X36" s="788" t="s">
        <v>147</v>
      </c>
      <c r="Y36" s="789"/>
      <c r="Z36" s="70"/>
      <c r="AA36" s="788" t="s">
        <v>148</v>
      </c>
      <c r="AB36" s="789"/>
      <c r="AC36" s="70"/>
      <c r="AD36" s="788" t="s">
        <v>149</v>
      </c>
      <c r="AE36" s="789"/>
      <c r="AF36" s="70"/>
      <c r="AG36" s="788" t="s">
        <v>150</v>
      </c>
      <c r="AH36" s="790"/>
      <c r="AI36" s="789"/>
      <c r="AJ36" s="70"/>
      <c r="AK36" s="788" t="s">
        <v>151</v>
      </c>
      <c r="AL36" s="808"/>
      <c r="AM36" s="808"/>
      <c r="AN36" s="68" t="s">
        <v>7</v>
      </c>
      <c r="AO36" s="790"/>
      <c r="AP36" s="808"/>
      <c r="AQ36" s="808"/>
      <c r="AR36" s="21"/>
      <c r="AS36" s="809"/>
      <c r="AT36" s="809"/>
      <c r="AU36" s="809"/>
      <c r="AV36" s="809"/>
      <c r="AW36" s="809"/>
      <c r="AX36" s="809"/>
      <c r="AY36" s="809"/>
      <c r="AZ36" s="809"/>
      <c r="BA36" s="809"/>
      <c r="BB36" s="810"/>
      <c r="BC36" s="629"/>
      <c r="BD36" s="630"/>
      <c r="BE36" s="630"/>
      <c r="BF36" s="630"/>
      <c r="BG36" s="630"/>
      <c r="BH36" s="630"/>
      <c r="BI36" s="630"/>
      <c r="BJ36" s="784"/>
      <c r="BK36" s="629"/>
      <c r="BL36" s="630"/>
      <c r="BM36" s="630"/>
      <c r="BN36" s="630"/>
      <c r="BO36" s="630"/>
      <c r="BP36" s="630"/>
      <c r="BQ36" s="630"/>
      <c r="BR36" s="631"/>
      <c r="BS36" s="18"/>
      <c r="BT36" s="769"/>
      <c r="BU36" s="605"/>
      <c r="BV36" s="605"/>
      <c r="BW36" s="606"/>
      <c r="BX36" s="604"/>
      <c r="BY36" s="605"/>
      <c r="BZ36" s="605"/>
      <c r="CA36" s="605"/>
      <c r="CB36" s="605"/>
      <c r="CC36" s="605"/>
      <c r="CD36" s="605"/>
      <c r="CE36" s="605"/>
      <c r="CF36" s="605"/>
      <c r="CG36" s="605"/>
      <c r="CH36" s="605"/>
      <c r="CI36" s="605"/>
      <c r="CJ36" s="605"/>
      <c r="CK36" s="611"/>
      <c r="CL36" s="18"/>
      <c r="CM36" s="18"/>
      <c r="CN36" s="18"/>
      <c r="CO36" s="18"/>
      <c r="CP36" s="18"/>
      <c r="CQ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row>
    <row r="37" spans="1:133" ht="19.5" customHeight="1">
      <c r="A37" s="589" t="s">
        <v>439</v>
      </c>
      <c r="B37" s="590"/>
      <c r="C37" s="590"/>
      <c r="D37" s="590"/>
      <c r="E37" s="590"/>
      <c r="F37" s="591"/>
      <c r="G37" s="697"/>
      <c r="H37" s="698"/>
      <c r="I37" s="698"/>
      <c r="J37" s="698"/>
      <c r="K37" s="698"/>
      <c r="L37" s="702" t="s">
        <v>380</v>
      </c>
      <c r="M37" s="702"/>
      <c r="N37" s="682" t="s">
        <v>350</v>
      </c>
      <c r="O37" s="682"/>
      <c r="P37" s="682"/>
      <c r="Q37" s="682"/>
      <c r="R37" s="683"/>
      <c r="S37" s="800"/>
      <c r="T37" s="800"/>
      <c r="U37" s="800"/>
      <c r="V37" s="800"/>
      <c r="W37" s="800"/>
      <c r="X37" s="800"/>
      <c r="Y37" s="868"/>
      <c r="Z37" s="221"/>
      <c r="AA37" s="221"/>
      <c r="AB37" s="221"/>
      <c r="AC37" s="221"/>
      <c r="AD37" s="221"/>
      <c r="AE37" s="221"/>
      <c r="AF37" s="221"/>
      <c r="AG37" s="221"/>
      <c r="AH37" s="885"/>
      <c r="AI37" s="868"/>
      <c r="AJ37" s="221"/>
      <c r="AK37" s="221"/>
      <c r="AL37" s="221"/>
      <c r="AM37" s="221"/>
      <c r="AN37" s="767"/>
      <c r="AO37" s="767"/>
      <c r="AP37" s="767"/>
      <c r="AQ37" s="767"/>
      <c r="AR37" s="767"/>
      <c r="AS37" s="767"/>
      <c r="AT37" s="767"/>
      <c r="AU37" s="767"/>
      <c r="AV37" s="767"/>
      <c r="AW37" s="767"/>
      <c r="AX37" s="767"/>
      <c r="AY37" s="767"/>
      <c r="AZ37" s="767"/>
      <c r="BA37" s="767"/>
      <c r="BB37" s="768"/>
      <c r="BC37" s="601"/>
      <c r="BD37" s="602"/>
      <c r="BE37" s="602"/>
      <c r="BF37" s="602"/>
      <c r="BG37" s="602"/>
      <c r="BH37" s="602"/>
      <c r="BI37" s="602"/>
      <c r="BJ37" s="603"/>
      <c r="BK37" s="601"/>
      <c r="BL37" s="602"/>
      <c r="BM37" s="602"/>
      <c r="BN37" s="602"/>
      <c r="BO37" s="602"/>
      <c r="BP37" s="602"/>
      <c r="BQ37" s="602"/>
      <c r="BR37" s="610"/>
      <c r="BS37" s="18"/>
      <c r="BT37" s="769"/>
      <c r="BU37" s="605"/>
      <c r="BV37" s="605"/>
      <c r="BW37" s="606"/>
      <c r="BX37" s="604"/>
      <c r="BY37" s="605"/>
      <c r="BZ37" s="605"/>
      <c r="CA37" s="605"/>
      <c r="CB37" s="605"/>
      <c r="CC37" s="605"/>
      <c r="CD37" s="605"/>
      <c r="CE37" s="605"/>
      <c r="CF37" s="605"/>
      <c r="CG37" s="605"/>
      <c r="CH37" s="605"/>
      <c r="CI37" s="605"/>
      <c r="CJ37" s="605"/>
      <c r="CK37" s="611"/>
      <c r="CL37" s="18"/>
      <c r="CM37" s="18"/>
      <c r="CN37" s="18"/>
      <c r="CO37" s="18"/>
      <c r="CP37" s="18"/>
      <c r="CQ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row>
    <row r="38" spans="1:133" ht="19.5" customHeight="1">
      <c r="A38" s="592"/>
      <c r="B38" s="593"/>
      <c r="C38" s="593"/>
      <c r="D38" s="593"/>
      <c r="E38" s="593"/>
      <c r="F38" s="594"/>
      <c r="G38" s="684"/>
      <c r="H38" s="685"/>
      <c r="I38" s="685"/>
      <c r="J38" s="685"/>
      <c r="K38" s="685"/>
      <c r="L38" s="701" t="s">
        <v>381</v>
      </c>
      <c r="M38" s="701"/>
      <c r="N38" s="742" t="s">
        <v>351</v>
      </c>
      <c r="O38" s="742"/>
      <c r="P38" s="742"/>
      <c r="Q38" s="742"/>
      <c r="R38" s="743"/>
      <c r="S38" s="617"/>
      <c r="T38" s="617"/>
      <c r="U38" s="617"/>
      <c r="V38" s="617"/>
      <c r="W38" s="617"/>
      <c r="X38" s="617"/>
      <c r="Y38" s="690"/>
      <c r="Z38" s="691"/>
      <c r="AA38" s="691"/>
      <c r="AB38" s="691"/>
      <c r="AC38" s="691"/>
      <c r="AD38" s="691"/>
      <c r="AE38" s="691"/>
      <c r="AF38" s="691"/>
      <c r="AG38" s="691"/>
      <c r="AH38" s="692"/>
      <c r="AI38" s="690"/>
      <c r="AJ38" s="691"/>
      <c r="AK38" s="691"/>
      <c r="AL38" s="691"/>
      <c r="AM38" s="691"/>
      <c r="AN38" s="691"/>
      <c r="AO38" s="691"/>
      <c r="AP38" s="691"/>
      <c r="AQ38" s="691"/>
      <c r="AR38" s="691"/>
      <c r="AS38" s="691"/>
      <c r="AT38" s="691"/>
      <c r="AU38" s="691"/>
      <c r="AV38" s="691"/>
      <c r="AW38" s="691"/>
      <c r="AX38" s="691"/>
      <c r="AY38" s="691"/>
      <c r="AZ38" s="691"/>
      <c r="BA38" s="691"/>
      <c r="BB38" s="692"/>
      <c r="BC38" s="604"/>
      <c r="BD38" s="605"/>
      <c r="BE38" s="605"/>
      <c r="BF38" s="605"/>
      <c r="BG38" s="605"/>
      <c r="BH38" s="605"/>
      <c r="BI38" s="605"/>
      <c r="BJ38" s="606"/>
      <c r="BK38" s="604"/>
      <c r="BL38" s="605"/>
      <c r="BM38" s="605"/>
      <c r="BN38" s="605"/>
      <c r="BO38" s="605"/>
      <c r="BP38" s="605"/>
      <c r="BQ38" s="605"/>
      <c r="BR38" s="611"/>
      <c r="BS38" s="18"/>
      <c r="BT38" s="769"/>
      <c r="BU38" s="605"/>
      <c r="BV38" s="605"/>
      <c r="BW38" s="606"/>
      <c r="BX38" s="604"/>
      <c r="BY38" s="605"/>
      <c r="BZ38" s="605"/>
      <c r="CA38" s="605"/>
      <c r="CB38" s="605"/>
      <c r="CC38" s="605"/>
      <c r="CD38" s="605"/>
      <c r="CE38" s="605"/>
      <c r="CF38" s="605"/>
      <c r="CG38" s="605"/>
      <c r="CH38" s="605"/>
      <c r="CI38" s="605"/>
      <c r="CJ38" s="605"/>
      <c r="CK38" s="611"/>
      <c r="CL38" s="18"/>
      <c r="CM38" s="18"/>
      <c r="CN38" s="18"/>
      <c r="CO38" s="18"/>
      <c r="CP38" s="18"/>
      <c r="CQ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row>
    <row r="39" spans="1:133" ht="19.5" customHeight="1">
      <c r="A39" s="592"/>
      <c r="B39" s="593"/>
      <c r="C39" s="593"/>
      <c r="D39" s="593"/>
      <c r="E39" s="593"/>
      <c r="F39" s="594"/>
      <c r="G39" s="684"/>
      <c r="H39" s="685"/>
      <c r="I39" s="685"/>
      <c r="J39" s="685"/>
      <c r="K39" s="685"/>
      <c r="L39" s="701" t="s">
        <v>382</v>
      </c>
      <c r="M39" s="701"/>
      <c r="N39" s="742" t="s">
        <v>78</v>
      </c>
      <c r="O39" s="742"/>
      <c r="P39" s="742"/>
      <c r="Q39" s="742"/>
      <c r="R39" s="743"/>
      <c r="S39" s="617"/>
      <c r="T39" s="617"/>
      <c r="U39" s="617"/>
      <c r="V39" s="617"/>
      <c r="W39" s="617"/>
      <c r="X39" s="617"/>
      <c r="Y39" s="690"/>
      <c r="Z39" s="691"/>
      <c r="AA39" s="691"/>
      <c r="AB39" s="691"/>
      <c r="AC39" s="691"/>
      <c r="AD39" s="691"/>
      <c r="AE39" s="691"/>
      <c r="AF39" s="691"/>
      <c r="AG39" s="691"/>
      <c r="AH39" s="692"/>
      <c r="AI39" s="690"/>
      <c r="AJ39" s="691"/>
      <c r="AK39" s="691"/>
      <c r="AL39" s="691"/>
      <c r="AM39" s="691"/>
      <c r="AN39" s="691"/>
      <c r="AO39" s="691"/>
      <c r="AP39" s="691"/>
      <c r="AQ39" s="691"/>
      <c r="AR39" s="691"/>
      <c r="AS39" s="691"/>
      <c r="AT39" s="691"/>
      <c r="AU39" s="691"/>
      <c r="AV39" s="691"/>
      <c r="AW39" s="691"/>
      <c r="AX39" s="691"/>
      <c r="AY39" s="691"/>
      <c r="AZ39" s="691"/>
      <c r="BA39" s="691"/>
      <c r="BB39" s="692"/>
      <c r="BC39" s="604"/>
      <c r="BD39" s="605"/>
      <c r="BE39" s="605"/>
      <c r="BF39" s="605"/>
      <c r="BG39" s="605"/>
      <c r="BH39" s="605"/>
      <c r="BI39" s="605"/>
      <c r="BJ39" s="606"/>
      <c r="BK39" s="604"/>
      <c r="BL39" s="605"/>
      <c r="BM39" s="605"/>
      <c r="BN39" s="605"/>
      <c r="BO39" s="605"/>
      <c r="BP39" s="605"/>
      <c r="BQ39" s="605"/>
      <c r="BR39" s="611"/>
      <c r="BS39" s="18"/>
      <c r="BT39" s="769"/>
      <c r="BU39" s="605"/>
      <c r="BV39" s="605"/>
      <c r="BW39" s="606"/>
      <c r="BX39" s="604"/>
      <c r="BY39" s="605"/>
      <c r="BZ39" s="605"/>
      <c r="CA39" s="605"/>
      <c r="CB39" s="605"/>
      <c r="CC39" s="605"/>
      <c r="CD39" s="605"/>
      <c r="CE39" s="605"/>
      <c r="CF39" s="605"/>
      <c r="CG39" s="605"/>
      <c r="CH39" s="605"/>
      <c r="CI39" s="605"/>
      <c r="CJ39" s="605"/>
      <c r="CK39" s="611"/>
      <c r="CL39" s="18"/>
      <c r="CM39" s="18"/>
      <c r="CN39" s="18"/>
      <c r="CO39" s="18"/>
      <c r="CP39" s="18"/>
      <c r="CQ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row>
    <row r="40" spans="1:133" ht="19.5" customHeight="1">
      <c r="A40" s="592"/>
      <c r="B40" s="593"/>
      <c r="C40" s="593"/>
      <c r="D40" s="593"/>
      <c r="E40" s="593"/>
      <c r="F40" s="594"/>
      <c r="G40" s="684"/>
      <c r="H40" s="685"/>
      <c r="I40" s="685"/>
      <c r="J40" s="685"/>
      <c r="K40" s="685"/>
      <c r="L40" s="701" t="s">
        <v>383</v>
      </c>
      <c r="M40" s="701"/>
      <c r="N40" s="796" t="s">
        <v>386</v>
      </c>
      <c r="O40" s="796"/>
      <c r="P40" s="796"/>
      <c r="Q40" s="796"/>
      <c r="R40" s="797"/>
      <c r="S40" s="617"/>
      <c r="T40" s="617"/>
      <c r="U40" s="617"/>
      <c r="V40" s="617"/>
      <c r="W40" s="617"/>
      <c r="X40" s="617"/>
      <c r="Y40" s="690"/>
      <c r="Z40" s="691"/>
      <c r="AA40" s="691"/>
      <c r="AB40" s="691"/>
      <c r="AC40" s="691"/>
      <c r="AD40" s="691"/>
      <c r="AE40" s="691"/>
      <c r="AF40" s="691"/>
      <c r="AG40" s="691"/>
      <c r="AH40" s="692"/>
      <c r="AI40" s="690"/>
      <c r="AJ40" s="691"/>
      <c r="AK40" s="691"/>
      <c r="AL40" s="691"/>
      <c r="AM40" s="691"/>
      <c r="AN40" s="691"/>
      <c r="AO40" s="691"/>
      <c r="AP40" s="691"/>
      <c r="AQ40" s="691"/>
      <c r="AR40" s="691"/>
      <c r="AS40" s="691"/>
      <c r="AT40" s="691"/>
      <c r="AU40" s="691"/>
      <c r="AV40" s="691"/>
      <c r="AW40" s="691"/>
      <c r="AX40" s="691"/>
      <c r="AY40" s="691"/>
      <c r="AZ40" s="691"/>
      <c r="BA40" s="691"/>
      <c r="BB40" s="692"/>
      <c r="BC40" s="604"/>
      <c r="BD40" s="605"/>
      <c r="BE40" s="605"/>
      <c r="BF40" s="605"/>
      <c r="BG40" s="605"/>
      <c r="BH40" s="605"/>
      <c r="BI40" s="605"/>
      <c r="BJ40" s="606"/>
      <c r="BK40" s="604"/>
      <c r="BL40" s="605"/>
      <c r="BM40" s="605"/>
      <c r="BN40" s="605"/>
      <c r="BO40" s="605"/>
      <c r="BP40" s="605"/>
      <c r="BQ40" s="605"/>
      <c r="BR40" s="611"/>
      <c r="BS40" s="18"/>
      <c r="BT40" s="769"/>
      <c r="BU40" s="605"/>
      <c r="BV40" s="605"/>
      <c r="BW40" s="606"/>
      <c r="BX40" s="604"/>
      <c r="BY40" s="605"/>
      <c r="BZ40" s="605"/>
      <c r="CA40" s="605"/>
      <c r="CB40" s="605"/>
      <c r="CC40" s="605"/>
      <c r="CD40" s="605"/>
      <c r="CE40" s="605"/>
      <c r="CF40" s="605"/>
      <c r="CG40" s="605"/>
      <c r="CH40" s="605"/>
      <c r="CI40" s="605"/>
      <c r="CJ40" s="605"/>
      <c r="CK40" s="611"/>
      <c r="CL40" s="18"/>
      <c r="CM40" s="18"/>
      <c r="CN40" s="18"/>
      <c r="CO40" s="18"/>
      <c r="CP40" s="18"/>
      <c r="CQ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row>
    <row r="41" spans="1:133" ht="19.5" customHeight="1">
      <c r="A41" s="592"/>
      <c r="B41" s="593"/>
      <c r="C41" s="593"/>
      <c r="D41" s="593"/>
      <c r="E41" s="593"/>
      <c r="F41" s="594"/>
      <c r="G41" s="684"/>
      <c r="H41" s="685"/>
      <c r="I41" s="685"/>
      <c r="J41" s="685"/>
      <c r="K41" s="685"/>
      <c r="L41" s="661" t="s">
        <v>384</v>
      </c>
      <c r="M41" s="661"/>
      <c r="N41" s="703" t="s">
        <v>385</v>
      </c>
      <c r="O41" s="703"/>
      <c r="P41" s="703"/>
      <c r="Q41" s="703"/>
      <c r="R41" s="704"/>
      <c r="S41" s="617"/>
      <c r="T41" s="617"/>
      <c r="U41" s="617"/>
      <c r="V41" s="617"/>
      <c r="W41" s="617"/>
      <c r="X41" s="617"/>
      <c r="Y41" s="690"/>
      <c r="Z41" s="691"/>
      <c r="AA41" s="691"/>
      <c r="AB41" s="691"/>
      <c r="AC41" s="691"/>
      <c r="AD41" s="691"/>
      <c r="AE41" s="691"/>
      <c r="AF41" s="691"/>
      <c r="AG41" s="691"/>
      <c r="AH41" s="692"/>
      <c r="AI41" s="690"/>
      <c r="AJ41" s="691"/>
      <c r="AK41" s="691"/>
      <c r="AL41" s="691"/>
      <c r="AM41" s="691"/>
      <c r="AN41" s="691"/>
      <c r="AO41" s="691"/>
      <c r="AP41" s="691"/>
      <c r="AQ41" s="691"/>
      <c r="AR41" s="691"/>
      <c r="AS41" s="691"/>
      <c r="AT41" s="691"/>
      <c r="AU41" s="691"/>
      <c r="AV41" s="691"/>
      <c r="AW41" s="691"/>
      <c r="AX41" s="691"/>
      <c r="AY41" s="691"/>
      <c r="AZ41" s="691"/>
      <c r="BA41" s="691"/>
      <c r="BB41" s="692"/>
      <c r="BC41" s="604"/>
      <c r="BD41" s="605"/>
      <c r="BE41" s="605"/>
      <c r="BF41" s="605"/>
      <c r="BG41" s="605"/>
      <c r="BH41" s="605"/>
      <c r="BI41" s="605"/>
      <c r="BJ41" s="606"/>
      <c r="BK41" s="604"/>
      <c r="BL41" s="605"/>
      <c r="BM41" s="605"/>
      <c r="BN41" s="605"/>
      <c r="BO41" s="605"/>
      <c r="BP41" s="605"/>
      <c r="BQ41" s="605"/>
      <c r="BR41" s="611"/>
      <c r="BS41" s="18"/>
      <c r="BT41" s="769"/>
      <c r="BU41" s="605"/>
      <c r="BV41" s="605"/>
      <c r="BW41" s="606"/>
      <c r="BX41" s="604"/>
      <c r="BY41" s="605"/>
      <c r="BZ41" s="605"/>
      <c r="CA41" s="605"/>
      <c r="CB41" s="605"/>
      <c r="CC41" s="605"/>
      <c r="CD41" s="605"/>
      <c r="CE41" s="605"/>
      <c r="CF41" s="605"/>
      <c r="CG41" s="605"/>
      <c r="CH41" s="605"/>
      <c r="CI41" s="605"/>
      <c r="CJ41" s="605"/>
      <c r="CK41" s="611"/>
      <c r="CL41" s="18"/>
      <c r="CM41" s="18"/>
      <c r="CN41" s="18"/>
      <c r="CO41" s="18"/>
      <c r="CP41" s="18"/>
      <c r="CQ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row>
    <row r="42" spans="1:133" ht="19.5" customHeight="1">
      <c r="A42" s="592"/>
      <c r="B42" s="593"/>
      <c r="C42" s="593"/>
      <c r="D42" s="593"/>
      <c r="E42" s="593"/>
      <c r="F42" s="594"/>
      <c r="G42" s="684"/>
      <c r="H42" s="685"/>
      <c r="I42" s="685"/>
      <c r="J42" s="685"/>
      <c r="K42" s="685"/>
      <c r="L42" s="661" t="s">
        <v>395</v>
      </c>
      <c r="M42" s="661"/>
      <c r="N42" s="699" t="s">
        <v>352</v>
      </c>
      <c r="O42" s="699"/>
      <c r="P42" s="699"/>
      <c r="Q42" s="699"/>
      <c r="R42" s="700"/>
      <c r="S42" s="617"/>
      <c r="T42" s="617"/>
      <c r="U42" s="617"/>
      <c r="V42" s="617"/>
      <c r="W42" s="617"/>
      <c r="X42" s="617"/>
      <c r="Y42" s="690"/>
      <c r="Z42" s="691"/>
      <c r="AA42" s="691"/>
      <c r="AB42" s="691"/>
      <c r="AC42" s="691"/>
      <c r="AD42" s="691"/>
      <c r="AE42" s="691"/>
      <c r="AF42" s="691"/>
      <c r="AG42" s="691"/>
      <c r="AH42" s="692"/>
      <c r="AI42" s="690"/>
      <c r="AJ42" s="691"/>
      <c r="AK42" s="691"/>
      <c r="AL42" s="691"/>
      <c r="AM42" s="691"/>
      <c r="AN42" s="691"/>
      <c r="AO42" s="691"/>
      <c r="AP42" s="691"/>
      <c r="AQ42" s="691"/>
      <c r="AR42" s="691"/>
      <c r="AS42" s="691"/>
      <c r="AT42" s="691"/>
      <c r="AU42" s="691"/>
      <c r="AV42" s="691"/>
      <c r="AW42" s="691"/>
      <c r="AX42" s="691"/>
      <c r="AY42" s="691"/>
      <c r="AZ42" s="691"/>
      <c r="BA42" s="691"/>
      <c r="BB42" s="692"/>
      <c r="BC42" s="604"/>
      <c r="BD42" s="605"/>
      <c r="BE42" s="605"/>
      <c r="BF42" s="605"/>
      <c r="BG42" s="605"/>
      <c r="BH42" s="605"/>
      <c r="BI42" s="605"/>
      <c r="BJ42" s="606"/>
      <c r="BK42" s="604"/>
      <c r="BL42" s="605"/>
      <c r="BM42" s="605"/>
      <c r="BN42" s="605"/>
      <c r="BO42" s="605"/>
      <c r="BP42" s="605"/>
      <c r="BQ42" s="605"/>
      <c r="BR42" s="611"/>
      <c r="BS42" s="18"/>
      <c r="BT42" s="770"/>
      <c r="BU42" s="608"/>
      <c r="BV42" s="608"/>
      <c r="BW42" s="609"/>
      <c r="BX42" s="607"/>
      <c r="BY42" s="608"/>
      <c r="BZ42" s="608"/>
      <c r="CA42" s="608"/>
      <c r="CB42" s="608"/>
      <c r="CC42" s="608"/>
      <c r="CD42" s="608"/>
      <c r="CE42" s="608"/>
      <c r="CF42" s="608"/>
      <c r="CG42" s="608"/>
      <c r="CH42" s="608"/>
      <c r="CI42" s="608"/>
      <c r="CJ42" s="608"/>
      <c r="CK42" s="612"/>
      <c r="CL42" s="18"/>
      <c r="CM42" s="18"/>
      <c r="CN42" s="18"/>
      <c r="CO42" s="18"/>
      <c r="CP42" s="18"/>
      <c r="CQ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row>
    <row r="43" spans="1:133" ht="19.5" customHeight="1">
      <c r="A43" s="592"/>
      <c r="B43" s="593"/>
      <c r="C43" s="593"/>
      <c r="D43" s="593"/>
      <c r="E43" s="593"/>
      <c r="F43" s="594"/>
      <c r="G43" s="684"/>
      <c r="H43" s="685"/>
      <c r="I43" s="685"/>
      <c r="J43" s="685"/>
      <c r="K43" s="685"/>
      <c r="L43" s="661" t="s">
        <v>396</v>
      </c>
      <c r="M43" s="661"/>
      <c r="N43" s="699" t="s">
        <v>226</v>
      </c>
      <c r="O43" s="699"/>
      <c r="P43" s="699"/>
      <c r="Q43" s="699"/>
      <c r="R43" s="700"/>
      <c r="S43" s="617"/>
      <c r="T43" s="617"/>
      <c r="U43" s="617"/>
      <c r="V43" s="617"/>
      <c r="W43" s="617"/>
      <c r="X43" s="617"/>
      <c r="Y43" s="690"/>
      <c r="Z43" s="691"/>
      <c r="AA43" s="691"/>
      <c r="AB43" s="691"/>
      <c r="AC43" s="691"/>
      <c r="AD43" s="691"/>
      <c r="AE43" s="691"/>
      <c r="AF43" s="691"/>
      <c r="AG43" s="691"/>
      <c r="AH43" s="692"/>
      <c r="AI43" s="690"/>
      <c r="AJ43" s="691"/>
      <c r="AK43" s="691"/>
      <c r="AL43" s="691"/>
      <c r="AM43" s="691"/>
      <c r="AN43" s="691"/>
      <c r="AO43" s="691"/>
      <c r="AP43" s="691"/>
      <c r="AQ43" s="691"/>
      <c r="AR43" s="691"/>
      <c r="AS43" s="691"/>
      <c r="AT43" s="691"/>
      <c r="AU43" s="691"/>
      <c r="AV43" s="691"/>
      <c r="AW43" s="691"/>
      <c r="AX43" s="691"/>
      <c r="AY43" s="691"/>
      <c r="AZ43" s="691"/>
      <c r="BA43" s="691"/>
      <c r="BB43" s="692"/>
      <c r="BC43" s="604"/>
      <c r="BD43" s="605"/>
      <c r="BE43" s="605"/>
      <c r="BF43" s="605"/>
      <c r="BG43" s="605"/>
      <c r="BH43" s="605"/>
      <c r="BI43" s="605"/>
      <c r="BJ43" s="606"/>
      <c r="BK43" s="604"/>
      <c r="BL43" s="605"/>
      <c r="BM43" s="605"/>
      <c r="BN43" s="605"/>
      <c r="BO43" s="605"/>
      <c r="BP43" s="605"/>
      <c r="BQ43" s="605"/>
      <c r="BR43" s="611"/>
      <c r="BS43" s="18"/>
      <c r="BT43" s="771"/>
      <c r="BU43" s="614"/>
      <c r="BV43" s="614"/>
      <c r="BW43" s="615"/>
      <c r="BX43" s="613"/>
      <c r="BY43" s="614"/>
      <c r="BZ43" s="614"/>
      <c r="CA43" s="614"/>
      <c r="CB43" s="614"/>
      <c r="CC43" s="614"/>
      <c r="CD43" s="614"/>
      <c r="CE43" s="614"/>
      <c r="CF43" s="614"/>
      <c r="CG43" s="614"/>
      <c r="CH43" s="614"/>
      <c r="CI43" s="614"/>
      <c r="CJ43" s="614"/>
      <c r="CK43" s="616"/>
      <c r="CL43" s="18"/>
      <c r="CM43" s="18"/>
      <c r="CN43" s="18"/>
      <c r="CO43" s="18"/>
      <c r="CP43" s="18"/>
      <c r="CQ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row>
    <row r="44" spans="1:133" ht="19.5" customHeight="1">
      <c r="A44" s="592"/>
      <c r="B44" s="593"/>
      <c r="C44" s="593"/>
      <c r="D44" s="593"/>
      <c r="E44" s="593"/>
      <c r="F44" s="594"/>
      <c r="G44" s="684"/>
      <c r="H44" s="685"/>
      <c r="I44" s="685"/>
      <c r="J44" s="685"/>
      <c r="K44" s="685"/>
      <c r="L44" s="661" t="s">
        <v>397</v>
      </c>
      <c r="M44" s="661"/>
      <c r="N44" s="699" t="s">
        <v>221</v>
      </c>
      <c r="O44" s="699"/>
      <c r="P44" s="699"/>
      <c r="Q44" s="699"/>
      <c r="R44" s="700"/>
      <c r="S44" s="617"/>
      <c r="T44" s="617"/>
      <c r="U44" s="617"/>
      <c r="V44" s="617"/>
      <c r="W44" s="617"/>
      <c r="X44" s="617"/>
      <c r="Y44" s="690"/>
      <c r="Z44" s="691"/>
      <c r="AA44" s="691"/>
      <c r="AB44" s="691"/>
      <c r="AC44" s="691"/>
      <c r="AD44" s="691"/>
      <c r="AE44" s="691"/>
      <c r="AF44" s="691"/>
      <c r="AG44" s="691"/>
      <c r="AH44" s="692"/>
      <c r="AI44" s="690"/>
      <c r="AJ44" s="691"/>
      <c r="AK44" s="691"/>
      <c r="AL44" s="691"/>
      <c r="AM44" s="691"/>
      <c r="AN44" s="691"/>
      <c r="AO44" s="691"/>
      <c r="AP44" s="691"/>
      <c r="AQ44" s="691"/>
      <c r="AR44" s="691"/>
      <c r="AS44" s="691"/>
      <c r="AT44" s="691"/>
      <c r="AU44" s="691"/>
      <c r="AV44" s="691"/>
      <c r="AW44" s="691"/>
      <c r="AX44" s="691"/>
      <c r="AY44" s="691"/>
      <c r="AZ44" s="691"/>
      <c r="BA44" s="691"/>
      <c r="BB44" s="692"/>
      <c r="BC44" s="604"/>
      <c r="BD44" s="605"/>
      <c r="BE44" s="605"/>
      <c r="BF44" s="605"/>
      <c r="BG44" s="605"/>
      <c r="BH44" s="605"/>
      <c r="BI44" s="605"/>
      <c r="BJ44" s="606"/>
      <c r="BK44" s="604"/>
      <c r="BL44" s="605"/>
      <c r="BM44" s="605"/>
      <c r="BN44" s="605"/>
      <c r="BO44" s="605"/>
      <c r="BP44" s="605"/>
      <c r="BQ44" s="605"/>
      <c r="BR44" s="611"/>
      <c r="BS44" s="18"/>
      <c r="BT44" s="769"/>
      <c r="BU44" s="605"/>
      <c r="BV44" s="605"/>
      <c r="BW44" s="606"/>
      <c r="BX44" s="604"/>
      <c r="BY44" s="605"/>
      <c r="BZ44" s="605"/>
      <c r="CA44" s="605"/>
      <c r="CB44" s="605"/>
      <c r="CC44" s="605"/>
      <c r="CD44" s="605"/>
      <c r="CE44" s="605"/>
      <c r="CF44" s="605"/>
      <c r="CG44" s="605"/>
      <c r="CH44" s="605"/>
      <c r="CI44" s="605"/>
      <c r="CJ44" s="605"/>
      <c r="CK44" s="611"/>
      <c r="CL44" s="18"/>
      <c r="CM44" s="18"/>
      <c r="CN44" s="18"/>
      <c r="CO44" s="18"/>
      <c r="CP44" s="18"/>
      <c r="CQ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row>
    <row r="45" spans="1:133" ht="19.5" customHeight="1">
      <c r="A45" s="592"/>
      <c r="B45" s="593"/>
      <c r="C45" s="593"/>
      <c r="D45" s="593"/>
      <c r="E45" s="593"/>
      <c r="F45" s="594"/>
      <c r="G45" s="684"/>
      <c r="H45" s="685"/>
      <c r="I45" s="685"/>
      <c r="J45" s="685"/>
      <c r="K45" s="685"/>
      <c r="L45" s="701" t="s">
        <v>398</v>
      </c>
      <c r="M45" s="701"/>
      <c r="N45" s="742" t="s">
        <v>73</v>
      </c>
      <c r="O45" s="742"/>
      <c r="P45" s="742"/>
      <c r="Q45" s="742"/>
      <c r="R45" s="743"/>
      <c r="S45" s="617"/>
      <c r="T45" s="617"/>
      <c r="U45" s="617"/>
      <c r="V45" s="617"/>
      <c r="W45" s="617"/>
      <c r="X45" s="617"/>
      <c r="Y45" s="690"/>
      <c r="Z45" s="691"/>
      <c r="AA45" s="691"/>
      <c r="AB45" s="691"/>
      <c r="AC45" s="691"/>
      <c r="AD45" s="691"/>
      <c r="AE45" s="691"/>
      <c r="AF45" s="691"/>
      <c r="AG45" s="691"/>
      <c r="AH45" s="692"/>
      <c r="AI45" s="690"/>
      <c r="AJ45" s="691"/>
      <c r="AK45" s="691"/>
      <c r="AL45" s="691"/>
      <c r="AM45" s="691"/>
      <c r="AN45" s="691"/>
      <c r="AO45" s="691"/>
      <c r="AP45" s="691"/>
      <c r="AQ45" s="691"/>
      <c r="AR45" s="691"/>
      <c r="AS45" s="691"/>
      <c r="AT45" s="691"/>
      <c r="AU45" s="691"/>
      <c r="AV45" s="691"/>
      <c r="AW45" s="691"/>
      <c r="AX45" s="691"/>
      <c r="AY45" s="691"/>
      <c r="AZ45" s="691"/>
      <c r="BA45" s="691"/>
      <c r="BB45" s="692"/>
      <c r="BC45" s="604"/>
      <c r="BD45" s="605"/>
      <c r="BE45" s="605"/>
      <c r="BF45" s="605"/>
      <c r="BG45" s="605"/>
      <c r="BH45" s="605"/>
      <c r="BI45" s="605"/>
      <c r="BJ45" s="606"/>
      <c r="BK45" s="604"/>
      <c r="BL45" s="605"/>
      <c r="BM45" s="605"/>
      <c r="BN45" s="605"/>
      <c r="BO45" s="605"/>
      <c r="BP45" s="605"/>
      <c r="BQ45" s="605"/>
      <c r="BR45" s="611"/>
      <c r="BS45" s="18"/>
      <c r="BT45" s="769"/>
      <c r="BU45" s="605"/>
      <c r="BV45" s="605"/>
      <c r="BW45" s="606"/>
      <c r="BX45" s="604"/>
      <c r="BY45" s="605"/>
      <c r="BZ45" s="605"/>
      <c r="CA45" s="605"/>
      <c r="CB45" s="605"/>
      <c r="CC45" s="605"/>
      <c r="CD45" s="605"/>
      <c r="CE45" s="605"/>
      <c r="CF45" s="605"/>
      <c r="CG45" s="605"/>
      <c r="CH45" s="605"/>
      <c r="CI45" s="605"/>
      <c r="CJ45" s="605"/>
      <c r="CK45" s="611"/>
      <c r="CL45" s="18"/>
      <c r="CM45" s="18"/>
      <c r="CN45" s="18"/>
      <c r="CO45" s="18"/>
      <c r="CP45" s="18"/>
      <c r="CQ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row>
    <row r="46" spans="1:133" ht="19.5" customHeight="1">
      <c r="A46" s="592"/>
      <c r="B46" s="593"/>
      <c r="C46" s="593"/>
      <c r="D46" s="593"/>
      <c r="E46" s="593"/>
      <c r="F46" s="594"/>
      <c r="G46" s="684"/>
      <c r="H46" s="685"/>
      <c r="I46" s="685"/>
      <c r="J46" s="685"/>
      <c r="K46" s="685"/>
      <c r="L46" s="701" t="s">
        <v>399</v>
      </c>
      <c r="M46" s="701"/>
      <c r="N46" s="742" t="s">
        <v>70</v>
      </c>
      <c r="O46" s="742"/>
      <c r="P46" s="742"/>
      <c r="Q46" s="742"/>
      <c r="R46" s="743"/>
      <c r="S46" s="617"/>
      <c r="T46" s="617"/>
      <c r="U46" s="617"/>
      <c r="V46" s="617"/>
      <c r="W46" s="617"/>
      <c r="X46" s="617"/>
      <c r="Y46" s="690"/>
      <c r="Z46" s="691"/>
      <c r="AA46" s="691"/>
      <c r="AB46" s="691"/>
      <c r="AC46" s="691"/>
      <c r="AD46" s="691"/>
      <c r="AE46" s="691"/>
      <c r="AF46" s="691"/>
      <c r="AG46" s="691"/>
      <c r="AH46" s="692"/>
      <c r="AI46" s="690"/>
      <c r="AJ46" s="691"/>
      <c r="AK46" s="691"/>
      <c r="AL46" s="691"/>
      <c r="AM46" s="691"/>
      <c r="AN46" s="691"/>
      <c r="AO46" s="691"/>
      <c r="AP46" s="691"/>
      <c r="AQ46" s="691"/>
      <c r="AR46" s="691"/>
      <c r="AS46" s="691"/>
      <c r="AT46" s="691"/>
      <c r="AU46" s="691"/>
      <c r="AV46" s="691"/>
      <c r="AW46" s="691"/>
      <c r="AX46" s="691"/>
      <c r="AY46" s="691"/>
      <c r="AZ46" s="691"/>
      <c r="BA46" s="691"/>
      <c r="BB46" s="692"/>
      <c r="BC46" s="604"/>
      <c r="BD46" s="605"/>
      <c r="BE46" s="605"/>
      <c r="BF46" s="605"/>
      <c r="BG46" s="605"/>
      <c r="BH46" s="605"/>
      <c r="BI46" s="605"/>
      <c r="BJ46" s="606"/>
      <c r="BK46" s="604"/>
      <c r="BL46" s="605"/>
      <c r="BM46" s="605"/>
      <c r="BN46" s="605"/>
      <c r="BO46" s="605"/>
      <c r="BP46" s="605"/>
      <c r="BQ46" s="605"/>
      <c r="BR46" s="611"/>
      <c r="BS46" s="18"/>
      <c r="BT46" s="769"/>
      <c r="BU46" s="605"/>
      <c r="BV46" s="605"/>
      <c r="BW46" s="606"/>
      <c r="BX46" s="604"/>
      <c r="BY46" s="605"/>
      <c r="BZ46" s="605"/>
      <c r="CA46" s="605"/>
      <c r="CB46" s="605"/>
      <c r="CC46" s="605"/>
      <c r="CD46" s="605"/>
      <c r="CE46" s="605"/>
      <c r="CF46" s="605"/>
      <c r="CG46" s="605"/>
      <c r="CH46" s="605"/>
      <c r="CI46" s="605"/>
      <c r="CJ46" s="605"/>
      <c r="CK46" s="611"/>
      <c r="CL46" s="18"/>
      <c r="CM46" s="18"/>
      <c r="CN46" s="18"/>
      <c r="CO46" s="18"/>
      <c r="CP46" s="18"/>
      <c r="CQ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row>
    <row r="47" spans="1:133" ht="19.5" customHeight="1">
      <c r="A47" s="592"/>
      <c r="B47" s="593"/>
      <c r="C47" s="593"/>
      <c r="D47" s="593"/>
      <c r="E47" s="593"/>
      <c r="F47" s="594"/>
      <c r="G47" s="684"/>
      <c r="H47" s="685"/>
      <c r="I47" s="685"/>
      <c r="J47" s="685"/>
      <c r="K47" s="685"/>
      <c r="L47" s="701" t="s">
        <v>400</v>
      </c>
      <c r="M47" s="701"/>
      <c r="N47" s="742" t="s">
        <v>230</v>
      </c>
      <c r="O47" s="742"/>
      <c r="P47" s="742"/>
      <c r="Q47" s="742"/>
      <c r="R47" s="743"/>
      <c r="S47" s="617"/>
      <c r="T47" s="617"/>
      <c r="U47" s="617"/>
      <c r="V47" s="617"/>
      <c r="W47" s="617"/>
      <c r="X47" s="617"/>
      <c r="Y47" s="690"/>
      <c r="Z47" s="691"/>
      <c r="AA47" s="691"/>
      <c r="AB47" s="691"/>
      <c r="AC47" s="691"/>
      <c r="AD47" s="691"/>
      <c r="AE47" s="691"/>
      <c r="AF47" s="691"/>
      <c r="AG47" s="691"/>
      <c r="AH47" s="692"/>
      <c r="AI47" s="690"/>
      <c r="AJ47" s="691"/>
      <c r="AK47" s="691"/>
      <c r="AL47" s="691"/>
      <c r="AM47" s="691"/>
      <c r="AN47" s="691"/>
      <c r="AO47" s="691"/>
      <c r="AP47" s="691"/>
      <c r="AQ47" s="691"/>
      <c r="AR47" s="691"/>
      <c r="AS47" s="691"/>
      <c r="AT47" s="691"/>
      <c r="AU47" s="691"/>
      <c r="AV47" s="691"/>
      <c r="AW47" s="691"/>
      <c r="AX47" s="691"/>
      <c r="AY47" s="691"/>
      <c r="AZ47" s="691"/>
      <c r="BA47" s="691"/>
      <c r="BB47" s="692"/>
      <c r="BC47" s="604"/>
      <c r="BD47" s="605"/>
      <c r="BE47" s="605"/>
      <c r="BF47" s="605"/>
      <c r="BG47" s="605"/>
      <c r="BH47" s="605"/>
      <c r="BI47" s="605"/>
      <c r="BJ47" s="606"/>
      <c r="BK47" s="604"/>
      <c r="BL47" s="605"/>
      <c r="BM47" s="605"/>
      <c r="BN47" s="605"/>
      <c r="BO47" s="605"/>
      <c r="BP47" s="605"/>
      <c r="BQ47" s="605"/>
      <c r="BR47" s="611"/>
      <c r="BS47" s="18"/>
      <c r="BT47" s="769"/>
      <c r="BU47" s="605"/>
      <c r="BV47" s="605"/>
      <c r="BW47" s="606"/>
      <c r="BX47" s="604"/>
      <c r="BY47" s="605"/>
      <c r="BZ47" s="605"/>
      <c r="CA47" s="605"/>
      <c r="CB47" s="605"/>
      <c r="CC47" s="605"/>
      <c r="CD47" s="605"/>
      <c r="CE47" s="605"/>
      <c r="CF47" s="605"/>
      <c r="CG47" s="605"/>
      <c r="CH47" s="605"/>
      <c r="CI47" s="605"/>
      <c r="CJ47" s="605"/>
      <c r="CK47" s="611"/>
      <c r="CL47" s="18"/>
      <c r="CM47" s="18"/>
      <c r="CN47" s="18"/>
      <c r="CO47" s="18"/>
      <c r="CP47" s="18"/>
      <c r="CQ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row>
    <row r="48" spans="1:133" ht="19.5" customHeight="1">
      <c r="A48" s="592"/>
      <c r="B48" s="593"/>
      <c r="C48" s="593"/>
      <c r="D48" s="593"/>
      <c r="E48" s="593"/>
      <c r="F48" s="594"/>
      <c r="G48" s="684"/>
      <c r="H48" s="685"/>
      <c r="I48" s="685"/>
      <c r="J48" s="685"/>
      <c r="K48" s="685"/>
      <c r="L48" s="701" t="s">
        <v>401</v>
      </c>
      <c r="M48" s="701"/>
      <c r="N48" s="742" t="s">
        <v>231</v>
      </c>
      <c r="O48" s="742"/>
      <c r="P48" s="742"/>
      <c r="Q48" s="742"/>
      <c r="R48" s="743"/>
      <c r="S48" s="617"/>
      <c r="T48" s="617"/>
      <c r="U48" s="617"/>
      <c r="V48" s="617"/>
      <c r="W48" s="617"/>
      <c r="X48" s="617"/>
      <c r="Y48" s="690"/>
      <c r="Z48" s="691"/>
      <c r="AA48" s="691"/>
      <c r="AB48" s="691"/>
      <c r="AC48" s="691"/>
      <c r="AD48" s="691"/>
      <c r="AE48" s="691"/>
      <c r="AF48" s="691"/>
      <c r="AG48" s="691"/>
      <c r="AH48" s="692"/>
      <c r="AI48" s="690"/>
      <c r="AJ48" s="691"/>
      <c r="AK48" s="691"/>
      <c r="AL48" s="691"/>
      <c r="AM48" s="691"/>
      <c r="AN48" s="691"/>
      <c r="AO48" s="691"/>
      <c r="AP48" s="691"/>
      <c r="AQ48" s="691"/>
      <c r="AR48" s="691"/>
      <c r="AS48" s="691"/>
      <c r="AT48" s="691"/>
      <c r="AU48" s="691"/>
      <c r="AV48" s="691"/>
      <c r="AW48" s="691"/>
      <c r="AX48" s="691"/>
      <c r="AY48" s="691"/>
      <c r="AZ48" s="691"/>
      <c r="BA48" s="691"/>
      <c r="BB48" s="692"/>
      <c r="BC48" s="604"/>
      <c r="BD48" s="605"/>
      <c r="BE48" s="605"/>
      <c r="BF48" s="605"/>
      <c r="BG48" s="605"/>
      <c r="BH48" s="605"/>
      <c r="BI48" s="605"/>
      <c r="BJ48" s="606"/>
      <c r="BK48" s="604"/>
      <c r="BL48" s="605"/>
      <c r="BM48" s="605"/>
      <c r="BN48" s="605"/>
      <c r="BO48" s="605"/>
      <c r="BP48" s="605"/>
      <c r="BQ48" s="605"/>
      <c r="BR48" s="611"/>
      <c r="BS48" s="18"/>
      <c r="BT48" s="769"/>
      <c r="BU48" s="605"/>
      <c r="BV48" s="605"/>
      <c r="BW48" s="606"/>
      <c r="BX48" s="604"/>
      <c r="BY48" s="605"/>
      <c r="BZ48" s="605"/>
      <c r="CA48" s="605"/>
      <c r="CB48" s="605"/>
      <c r="CC48" s="605"/>
      <c r="CD48" s="605"/>
      <c r="CE48" s="605"/>
      <c r="CF48" s="605"/>
      <c r="CG48" s="605"/>
      <c r="CH48" s="605"/>
      <c r="CI48" s="605"/>
      <c r="CJ48" s="605"/>
      <c r="CK48" s="611"/>
      <c r="CL48" s="18"/>
      <c r="CM48" s="18"/>
      <c r="CN48" s="18"/>
      <c r="CO48" s="18"/>
      <c r="CP48" s="18"/>
      <c r="CQ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row>
    <row r="49" spans="1:89" ht="19.5" customHeight="1">
      <c r="A49" s="592"/>
      <c r="B49" s="593"/>
      <c r="C49" s="593"/>
      <c r="D49" s="593"/>
      <c r="E49" s="593"/>
      <c r="F49" s="594"/>
      <c r="G49" s="684"/>
      <c r="H49" s="685"/>
      <c r="I49" s="685"/>
      <c r="J49" s="685"/>
      <c r="K49" s="685"/>
      <c r="L49" s="661" t="s">
        <v>402</v>
      </c>
      <c r="M49" s="661"/>
      <c r="N49" s="699" t="s">
        <v>232</v>
      </c>
      <c r="O49" s="699"/>
      <c r="P49" s="699"/>
      <c r="Q49" s="699"/>
      <c r="R49" s="700"/>
      <c r="S49" s="617"/>
      <c r="T49" s="617"/>
      <c r="U49" s="617"/>
      <c r="V49" s="617"/>
      <c r="W49" s="617"/>
      <c r="X49" s="617"/>
      <c r="Y49" s="690"/>
      <c r="Z49" s="691"/>
      <c r="AA49" s="691"/>
      <c r="AB49" s="691"/>
      <c r="AC49" s="691"/>
      <c r="AD49" s="691"/>
      <c r="AE49" s="691"/>
      <c r="AF49" s="691"/>
      <c r="AG49" s="691"/>
      <c r="AH49" s="692"/>
      <c r="AI49" s="690"/>
      <c r="AJ49" s="691"/>
      <c r="AK49" s="691"/>
      <c r="AL49" s="691"/>
      <c r="AM49" s="691"/>
      <c r="AN49" s="691"/>
      <c r="AO49" s="691"/>
      <c r="AP49" s="691"/>
      <c r="AQ49" s="691"/>
      <c r="AR49" s="691"/>
      <c r="AS49" s="691"/>
      <c r="AT49" s="691"/>
      <c r="AU49" s="691"/>
      <c r="AV49" s="691"/>
      <c r="AW49" s="691"/>
      <c r="AX49" s="691"/>
      <c r="AY49" s="691"/>
      <c r="AZ49" s="691"/>
      <c r="BA49" s="691"/>
      <c r="BB49" s="692"/>
      <c r="BC49" s="604"/>
      <c r="BD49" s="605"/>
      <c r="BE49" s="605"/>
      <c r="BF49" s="605"/>
      <c r="BG49" s="605"/>
      <c r="BH49" s="605"/>
      <c r="BI49" s="605"/>
      <c r="BJ49" s="606"/>
      <c r="BK49" s="604"/>
      <c r="BL49" s="605"/>
      <c r="BM49" s="605"/>
      <c r="BN49" s="605"/>
      <c r="BO49" s="605"/>
      <c r="BP49" s="605"/>
      <c r="BQ49" s="605"/>
      <c r="BR49" s="611"/>
      <c r="BT49" s="772"/>
      <c r="BU49" s="773"/>
      <c r="BV49" s="773"/>
      <c r="BW49" s="774"/>
      <c r="BX49" s="604"/>
      <c r="BY49" s="605"/>
      <c r="BZ49" s="605"/>
      <c r="CA49" s="605"/>
      <c r="CB49" s="605"/>
      <c r="CC49" s="605"/>
      <c r="CD49" s="605"/>
      <c r="CE49" s="605"/>
      <c r="CF49" s="605"/>
      <c r="CG49" s="605"/>
      <c r="CH49" s="605"/>
      <c r="CI49" s="605"/>
      <c r="CJ49" s="605"/>
      <c r="CK49" s="611"/>
    </row>
    <row r="50" spans="1:89" ht="19.5" customHeight="1">
      <c r="A50" s="592"/>
      <c r="B50" s="593"/>
      <c r="C50" s="593"/>
      <c r="D50" s="593"/>
      <c r="E50" s="593"/>
      <c r="F50" s="594"/>
      <c r="G50" s="684"/>
      <c r="H50" s="685"/>
      <c r="I50" s="685"/>
      <c r="J50" s="685"/>
      <c r="K50" s="685"/>
      <c r="L50" s="661" t="s">
        <v>403</v>
      </c>
      <c r="M50" s="661"/>
      <c r="N50" s="699" t="s">
        <v>233</v>
      </c>
      <c r="O50" s="699"/>
      <c r="P50" s="699"/>
      <c r="Q50" s="699"/>
      <c r="R50" s="700"/>
      <c r="S50" s="617"/>
      <c r="T50" s="617"/>
      <c r="U50" s="617"/>
      <c r="V50" s="617"/>
      <c r="W50" s="617"/>
      <c r="X50" s="617"/>
      <c r="Y50" s="690"/>
      <c r="Z50" s="691"/>
      <c r="AA50" s="691"/>
      <c r="AB50" s="691"/>
      <c r="AC50" s="691"/>
      <c r="AD50" s="691"/>
      <c r="AE50" s="691"/>
      <c r="AF50" s="691"/>
      <c r="AG50" s="691"/>
      <c r="AH50" s="692"/>
      <c r="AI50" s="690"/>
      <c r="AJ50" s="691"/>
      <c r="AK50" s="691"/>
      <c r="AL50" s="691"/>
      <c r="AM50" s="691"/>
      <c r="AN50" s="691"/>
      <c r="AO50" s="691"/>
      <c r="AP50" s="691"/>
      <c r="AQ50" s="691"/>
      <c r="AR50" s="691"/>
      <c r="AS50" s="691"/>
      <c r="AT50" s="691"/>
      <c r="AU50" s="691"/>
      <c r="AV50" s="691"/>
      <c r="AW50" s="691"/>
      <c r="AX50" s="691"/>
      <c r="AY50" s="691"/>
      <c r="AZ50" s="691"/>
      <c r="BA50" s="691"/>
      <c r="BB50" s="692"/>
      <c r="BC50" s="604"/>
      <c r="BD50" s="605"/>
      <c r="BE50" s="605"/>
      <c r="BF50" s="605"/>
      <c r="BG50" s="605"/>
      <c r="BH50" s="605"/>
      <c r="BI50" s="605"/>
      <c r="BJ50" s="606"/>
      <c r="BK50" s="604"/>
      <c r="BL50" s="605"/>
      <c r="BM50" s="605"/>
      <c r="BN50" s="605"/>
      <c r="BO50" s="605"/>
      <c r="BP50" s="605"/>
      <c r="BQ50" s="605"/>
      <c r="BR50" s="611"/>
      <c r="BT50" s="772"/>
      <c r="BU50" s="773"/>
      <c r="BV50" s="773"/>
      <c r="BW50" s="774"/>
      <c r="BX50" s="604"/>
      <c r="BY50" s="605"/>
      <c r="BZ50" s="605"/>
      <c r="CA50" s="605"/>
      <c r="CB50" s="605"/>
      <c r="CC50" s="605"/>
      <c r="CD50" s="605"/>
      <c r="CE50" s="605"/>
      <c r="CF50" s="605"/>
      <c r="CG50" s="605"/>
      <c r="CH50" s="605"/>
      <c r="CI50" s="605"/>
      <c r="CJ50" s="605"/>
      <c r="CK50" s="611"/>
    </row>
    <row r="51" spans="1:89" ht="19.5" customHeight="1">
      <c r="A51" s="592"/>
      <c r="B51" s="593"/>
      <c r="C51" s="593"/>
      <c r="D51" s="593"/>
      <c r="E51" s="593"/>
      <c r="F51" s="594"/>
      <c r="G51" s="684"/>
      <c r="H51" s="685"/>
      <c r="I51" s="685"/>
      <c r="J51" s="685"/>
      <c r="K51" s="685"/>
      <c r="L51" s="661" t="s">
        <v>404</v>
      </c>
      <c r="M51" s="661"/>
      <c r="N51" s="699" t="s">
        <v>229</v>
      </c>
      <c r="O51" s="699"/>
      <c r="P51" s="699"/>
      <c r="Q51" s="699"/>
      <c r="R51" s="700"/>
      <c r="S51" s="617"/>
      <c r="T51" s="617"/>
      <c r="U51" s="617"/>
      <c r="V51" s="617"/>
      <c r="W51" s="617"/>
      <c r="X51" s="617"/>
      <c r="Y51" s="690"/>
      <c r="Z51" s="691"/>
      <c r="AA51" s="691"/>
      <c r="AB51" s="691"/>
      <c r="AC51" s="691"/>
      <c r="AD51" s="691"/>
      <c r="AE51" s="691"/>
      <c r="AF51" s="691"/>
      <c r="AG51" s="691"/>
      <c r="AH51" s="692"/>
      <c r="AI51" s="690"/>
      <c r="AJ51" s="691"/>
      <c r="AK51" s="691"/>
      <c r="AL51" s="691"/>
      <c r="AM51" s="691"/>
      <c r="AN51" s="691"/>
      <c r="AO51" s="691"/>
      <c r="AP51" s="691"/>
      <c r="AQ51" s="691"/>
      <c r="AR51" s="691"/>
      <c r="AS51" s="691"/>
      <c r="AT51" s="691"/>
      <c r="AU51" s="691"/>
      <c r="AV51" s="691"/>
      <c r="AW51" s="691"/>
      <c r="AX51" s="691"/>
      <c r="AY51" s="691"/>
      <c r="AZ51" s="691"/>
      <c r="BA51" s="691"/>
      <c r="BB51" s="692"/>
      <c r="BC51" s="604"/>
      <c r="BD51" s="605"/>
      <c r="BE51" s="605"/>
      <c r="BF51" s="605"/>
      <c r="BG51" s="605"/>
      <c r="BH51" s="605"/>
      <c r="BI51" s="605"/>
      <c r="BJ51" s="606"/>
      <c r="BK51" s="604"/>
      <c r="BL51" s="605"/>
      <c r="BM51" s="605"/>
      <c r="BN51" s="605"/>
      <c r="BO51" s="605"/>
      <c r="BP51" s="605"/>
      <c r="BQ51" s="605"/>
      <c r="BR51" s="611"/>
      <c r="BT51" s="772"/>
      <c r="BU51" s="773"/>
      <c r="BV51" s="773"/>
      <c r="BW51" s="774"/>
      <c r="BX51" s="604"/>
      <c r="BY51" s="605"/>
      <c r="BZ51" s="605"/>
      <c r="CA51" s="605"/>
      <c r="CB51" s="605"/>
      <c r="CC51" s="605"/>
      <c r="CD51" s="605"/>
      <c r="CE51" s="605"/>
      <c r="CF51" s="605"/>
      <c r="CG51" s="605"/>
      <c r="CH51" s="605"/>
      <c r="CI51" s="605"/>
      <c r="CJ51" s="605"/>
      <c r="CK51" s="611"/>
    </row>
    <row r="52" spans="1:89" ht="19.5" customHeight="1">
      <c r="A52" s="592"/>
      <c r="B52" s="593"/>
      <c r="C52" s="593"/>
      <c r="D52" s="593"/>
      <c r="E52" s="593"/>
      <c r="F52" s="594"/>
      <c r="G52" s="684"/>
      <c r="H52" s="685"/>
      <c r="I52" s="685"/>
      <c r="J52" s="685"/>
      <c r="K52" s="685"/>
      <c r="L52" s="661" t="s">
        <v>405</v>
      </c>
      <c r="M52" s="661"/>
      <c r="N52" s="699" t="s">
        <v>234</v>
      </c>
      <c r="O52" s="699"/>
      <c r="P52" s="699"/>
      <c r="Q52" s="699"/>
      <c r="R52" s="700"/>
      <c r="S52" s="617"/>
      <c r="T52" s="617"/>
      <c r="U52" s="617"/>
      <c r="V52" s="617"/>
      <c r="W52" s="617"/>
      <c r="X52" s="617"/>
      <c r="Y52" s="690"/>
      <c r="Z52" s="691"/>
      <c r="AA52" s="691"/>
      <c r="AB52" s="691"/>
      <c r="AC52" s="691"/>
      <c r="AD52" s="691"/>
      <c r="AE52" s="691"/>
      <c r="AF52" s="691"/>
      <c r="AG52" s="691"/>
      <c r="AH52" s="692"/>
      <c r="AI52" s="690"/>
      <c r="AJ52" s="691"/>
      <c r="AK52" s="691"/>
      <c r="AL52" s="691"/>
      <c r="AM52" s="691"/>
      <c r="AN52" s="691"/>
      <c r="AO52" s="691"/>
      <c r="AP52" s="691"/>
      <c r="AQ52" s="691"/>
      <c r="AR52" s="691"/>
      <c r="AS52" s="691"/>
      <c r="AT52" s="691"/>
      <c r="AU52" s="691"/>
      <c r="AV52" s="691"/>
      <c r="AW52" s="691"/>
      <c r="AX52" s="691"/>
      <c r="AY52" s="691"/>
      <c r="AZ52" s="691"/>
      <c r="BA52" s="691"/>
      <c r="BB52" s="692"/>
      <c r="BC52" s="604"/>
      <c r="BD52" s="605"/>
      <c r="BE52" s="605"/>
      <c r="BF52" s="605"/>
      <c r="BG52" s="605"/>
      <c r="BH52" s="605"/>
      <c r="BI52" s="605"/>
      <c r="BJ52" s="606"/>
      <c r="BK52" s="604"/>
      <c r="BL52" s="605"/>
      <c r="BM52" s="605"/>
      <c r="BN52" s="605"/>
      <c r="BO52" s="605"/>
      <c r="BP52" s="605"/>
      <c r="BQ52" s="605"/>
      <c r="BR52" s="611"/>
      <c r="BT52" s="772"/>
      <c r="BU52" s="773"/>
      <c r="BV52" s="773"/>
      <c r="BW52" s="774"/>
      <c r="BX52" s="604"/>
      <c r="BY52" s="605"/>
      <c r="BZ52" s="605"/>
      <c r="CA52" s="605"/>
      <c r="CB52" s="605"/>
      <c r="CC52" s="605"/>
      <c r="CD52" s="605"/>
      <c r="CE52" s="605"/>
      <c r="CF52" s="605"/>
      <c r="CG52" s="605"/>
      <c r="CH52" s="605"/>
      <c r="CI52" s="605"/>
      <c r="CJ52" s="605"/>
      <c r="CK52" s="611"/>
    </row>
    <row r="53" spans="1:89" ht="19.5" customHeight="1">
      <c r="A53" s="592"/>
      <c r="B53" s="593"/>
      <c r="C53" s="593"/>
      <c r="D53" s="593"/>
      <c r="E53" s="593"/>
      <c r="F53" s="594"/>
      <c r="G53" s="684"/>
      <c r="H53" s="685"/>
      <c r="I53" s="685"/>
      <c r="J53" s="685"/>
      <c r="K53" s="685"/>
      <c r="L53" s="701" t="s">
        <v>406</v>
      </c>
      <c r="M53" s="701"/>
      <c r="N53" s="742" t="s">
        <v>235</v>
      </c>
      <c r="O53" s="742"/>
      <c r="P53" s="742"/>
      <c r="Q53" s="742"/>
      <c r="R53" s="743"/>
      <c r="S53" s="617"/>
      <c r="T53" s="617"/>
      <c r="U53" s="617"/>
      <c r="V53" s="617"/>
      <c r="W53" s="617"/>
      <c r="X53" s="617"/>
      <c r="Y53" s="690"/>
      <c r="Z53" s="691"/>
      <c r="AA53" s="691"/>
      <c r="AB53" s="691"/>
      <c r="AC53" s="691"/>
      <c r="AD53" s="691"/>
      <c r="AE53" s="691"/>
      <c r="AF53" s="691"/>
      <c r="AG53" s="691"/>
      <c r="AH53" s="692"/>
      <c r="AI53" s="690"/>
      <c r="AJ53" s="691"/>
      <c r="AK53" s="691"/>
      <c r="AL53" s="691"/>
      <c r="AM53" s="691"/>
      <c r="AN53" s="691"/>
      <c r="AO53" s="691"/>
      <c r="AP53" s="691"/>
      <c r="AQ53" s="691"/>
      <c r="AR53" s="691"/>
      <c r="AS53" s="691"/>
      <c r="AT53" s="691"/>
      <c r="AU53" s="691"/>
      <c r="AV53" s="691"/>
      <c r="AW53" s="691"/>
      <c r="AX53" s="691"/>
      <c r="AY53" s="691"/>
      <c r="AZ53" s="691"/>
      <c r="BA53" s="691"/>
      <c r="BB53" s="692"/>
      <c r="BC53" s="604"/>
      <c r="BD53" s="605"/>
      <c r="BE53" s="605"/>
      <c r="BF53" s="605"/>
      <c r="BG53" s="605"/>
      <c r="BH53" s="605"/>
      <c r="BI53" s="605"/>
      <c r="BJ53" s="606"/>
      <c r="BK53" s="604"/>
      <c r="BL53" s="605"/>
      <c r="BM53" s="605"/>
      <c r="BN53" s="605"/>
      <c r="BO53" s="605"/>
      <c r="BP53" s="605"/>
      <c r="BQ53" s="605"/>
      <c r="BR53" s="611"/>
      <c r="BT53" s="772"/>
      <c r="BU53" s="773"/>
      <c r="BV53" s="773"/>
      <c r="BW53" s="774"/>
      <c r="BX53" s="604"/>
      <c r="BY53" s="605"/>
      <c r="BZ53" s="605"/>
      <c r="CA53" s="605"/>
      <c r="CB53" s="605"/>
      <c r="CC53" s="605"/>
      <c r="CD53" s="605"/>
      <c r="CE53" s="605"/>
      <c r="CF53" s="605"/>
      <c r="CG53" s="605"/>
      <c r="CH53" s="605"/>
      <c r="CI53" s="605"/>
      <c r="CJ53" s="605"/>
      <c r="CK53" s="611"/>
    </row>
    <row r="54" spans="1:89" ht="19.5" customHeight="1">
      <c r="A54" s="595"/>
      <c r="B54" s="596"/>
      <c r="C54" s="596"/>
      <c r="D54" s="596"/>
      <c r="E54" s="596"/>
      <c r="F54" s="597"/>
      <c r="G54" s="684"/>
      <c r="H54" s="685"/>
      <c r="I54" s="685"/>
      <c r="J54" s="685"/>
      <c r="K54" s="685"/>
      <c r="L54" s="701" t="s">
        <v>407</v>
      </c>
      <c r="M54" s="701"/>
      <c r="N54" s="744" t="s">
        <v>417</v>
      </c>
      <c r="O54" s="744"/>
      <c r="P54" s="744"/>
      <c r="Q54" s="744"/>
      <c r="R54" s="745"/>
      <c r="S54" s="617"/>
      <c r="T54" s="617"/>
      <c r="U54" s="617"/>
      <c r="V54" s="617"/>
      <c r="W54" s="617"/>
      <c r="X54" s="617"/>
      <c r="Y54" s="690"/>
      <c r="Z54" s="691"/>
      <c r="AA54" s="691"/>
      <c r="AB54" s="691"/>
      <c r="AC54" s="691"/>
      <c r="AD54" s="691"/>
      <c r="AE54" s="691"/>
      <c r="AF54" s="691"/>
      <c r="AG54" s="691"/>
      <c r="AH54" s="692"/>
      <c r="AI54" s="690"/>
      <c r="AJ54" s="691"/>
      <c r="AK54" s="691"/>
      <c r="AL54" s="691"/>
      <c r="AM54" s="691"/>
      <c r="AN54" s="691"/>
      <c r="AO54" s="691"/>
      <c r="AP54" s="691"/>
      <c r="AQ54" s="691"/>
      <c r="AR54" s="691"/>
      <c r="AS54" s="691"/>
      <c r="AT54" s="691"/>
      <c r="AU54" s="691"/>
      <c r="AV54" s="691"/>
      <c r="AW54" s="691"/>
      <c r="AX54" s="691"/>
      <c r="AY54" s="691"/>
      <c r="AZ54" s="691"/>
      <c r="BA54" s="691"/>
      <c r="BB54" s="692"/>
      <c r="BC54" s="607"/>
      <c r="BD54" s="608"/>
      <c r="BE54" s="608"/>
      <c r="BF54" s="608"/>
      <c r="BG54" s="608"/>
      <c r="BH54" s="608"/>
      <c r="BI54" s="608"/>
      <c r="BJ54" s="609"/>
      <c r="BK54" s="607"/>
      <c r="BL54" s="608"/>
      <c r="BM54" s="608"/>
      <c r="BN54" s="608"/>
      <c r="BO54" s="608"/>
      <c r="BP54" s="608"/>
      <c r="BQ54" s="608"/>
      <c r="BR54" s="612"/>
      <c r="BT54" s="775"/>
      <c r="BU54" s="776"/>
      <c r="BV54" s="776"/>
      <c r="BW54" s="777"/>
      <c r="BX54" s="607"/>
      <c r="BY54" s="608"/>
      <c r="BZ54" s="608"/>
      <c r="CA54" s="608"/>
      <c r="CB54" s="608"/>
      <c r="CC54" s="608"/>
      <c r="CD54" s="608"/>
      <c r="CE54" s="608"/>
      <c r="CF54" s="608"/>
      <c r="CG54" s="608"/>
      <c r="CH54" s="608"/>
      <c r="CI54" s="608"/>
      <c r="CJ54" s="608"/>
      <c r="CK54" s="612"/>
    </row>
    <row r="55" spans="1:89" ht="19.5" customHeight="1">
      <c r="A55" s="598" t="s">
        <v>439</v>
      </c>
      <c r="B55" s="599"/>
      <c r="C55" s="599"/>
      <c r="D55" s="599"/>
      <c r="E55" s="599"/>
      <c r="F55" s="600"/>
      <c r="G55" s="684"/>
      <c r="H55" s="685"/>
      <c r="I55" s="685"/>
      <c r="J55" s="685"/>
      <c r="K55" s="685"/>
      <c r="L55" s="701" t="s">
        <v>408</v>
      </c>
      <c r="M55" s="701"/>
      <c r="N55" s="744" t="s">
        <v>418</v>
      </c>
      <c r="O55" s="744"/>
      <c r="P55" s="744"/>
      <c r="Q55" s="744"/>
      <c r="R55" s="745"/>
      <c r="S55" s="617"/>
      <c r="T55" s="617"/>
      <c r="U55" s="617"/>
      <c r="V55" s="617"/>
      <c r="W55" s="617"/>
      <c r="X55" s="617"/>
      <c r="Y55" s="690"/>
      <c r="Z55" s="691"/>
      <c r="AA55" s="691"/>
      <c r="AB55" s="691"/>
      <c r="AC55" s="691"/>
      <c r="AD55" s="691"/>
      <c r="AE55" s="691"/>
      <c r="AF55" s="691"/>
      <c r="AG55" s="691"/>
      <c r="AH55" s="692"/>
      <c r="AI55" s="690"/>
      <c r="AJ55" s="691"/>
      <c r="AK55" s="691"/>
      <c r="AL55" s="691"/>
      <c r="AM55" s="691"/>
      <c r="AN55" s="691"/>
      <c r="AO55" s="691"/>
      <c r="AP55" s="691"/>
      <c r="AQ55" s="691"/>
      <c r="AR55" s="691"/>
      <c r="AS55" s="691"/>
      <c r="AT55" s="691"/>
      <c r="AU55" s="691"/>
      <c r="AV55" s="691"/>
      <c r="AW55" s="691"/>
      <c r="AX55" s="691"/>
      <c r="AY55" s="691"/>
      <c r="AZ55" s="691"/>
      <c r="BA55" s="691"/>
      <c r="BB55" s="692"/>
      <c r="BC55" s="613"/>
      <c r="BD55" s="614"/>
      <c r="BE55" s="614"/>
      <c r="BF55" s="614"/>
      <c r="BG55" s="614"/>
      <c r="BH55" s="614"/>
      <c r="BI55" s="614"/>
      <c r="BJ55" s="615"/>
      <c r="BK55" s="613"/>
      <c r="BL55" s="614"/>
      <c r="BM55" s="614"/>
      <c r="BN55" s="614"/>
      <c r="BO55" s="614"/>
      <c r="BP55" s="614"/>
      <c r="BQ55" s="614"/>
      <c r="BR55" s="616"/>
      <c r="BT55" s="778"/>
      <c r="BU55" s="779"/>
      <c r="BV55" s="779"/>
      <c r="BW55" s="780"/>
      <c r="BX55" s="613"/>
      <c r="BY55" s="614"/>
      <c r="BZ55" s="614"/>
      <c r="CA55" s="614"/>
      <c r="CB55" s="614"/>
      <c r="CC55" s="614"/>
      <c r="CD55" s="614"/>
      <c r="CE55" s="614"/>
      <c r="CF55" s="614"/>
      <c r="CG55" s="614"/>
      <c r="CH55" s="614"/>
      <c r="CI55" s="614"/>
      <c r="CJ55" s="614"/>
      <c r="CK55" s="616"/>
    </row>
    <row r="56" spans="1:89" ht="19.5" customHeight="1">
      <c r="A56" s="592"/>
      <c r="B56" s="593"/>
      <c r="C56" s="593"/>
      <c r="D56" s="593"/>
      <c r="E56" s="593"/>
      <c r="F56" s="594"/>
      <c r="G56" s="684"/>
      <c r="H56" s="685"/>
      <c r="I56" s="685"/>
      <c r="J56" s="685"/>
      <c r="K56" s="685"/>
      <c r="L56" s="701" t="s">
        <v>409</v>
      </c>
      <c r="M56" s="701"/>
      <c r="N56" s="742" t="s">
        <v>236</v>
      </c>
      <c r="O56" s="742"/>
      <c r="P56" s="742"/>
      <c r="Q56" s="742"/>
      <c r="R56" s="743"/>
      <c r="S56" s="617"/>
      <c r="T56" s="617"/>
      <c r="U56" s="617"/>
      <c r="V56" s="617"/>
      <c r="W56" s="617"/>
      <c r="X56" s="617"/>
      <c r="Y56" s="690"/>
      <c r="Z56" s="691"/>
      <c r="AA56" s="691"/>
      <c r="AB56" s="691"/>
      <c r="AC56" s="691"/>
      <c r="AD56" s="691"/>
      <c r="AE56" s="691"/>
      <c r="AF56" s="691"/>
      <c r="AG56" s="691"/>
      <c r="AH56" s="692"/>
      <c r="AI56" s="690"/>
      <c r="AJ56" s="691"/>
      <c r="AK56" s="691"/>
      <c r="AL56" s="691"/>
      <c r="AM56" s="691"/>
      <c r="AN56" s="691"/>
      <c r="AO56" s="691"/>
      <c r="AP56" s="691"/>
      <c r="AQ56" s="691"/>
      <c r="AR56" s="691"/>
      <c r="AS56" s="691"/>
      <c r="AT56" s="691"/>
      <c r="AU56" s="691"/>
      <c r="AV56" s="691"/>
      <c r="AW56" s="691"/>
      <c r="AX56" s="691"/>
      <c r="AY56" s="691"/>
      <c r="AZ56" s="691"/>
      <c r="BA56" s="691"/>
      <c r="BB56" s="692"/>
      <c r="BC56" s="604"/>
      <c r="BD56" s="605"/>
      <c r="BE56" s="605"/>
      <c r="BF56" s="605"/>
      <c r="BG56" s="605"/>
      <c r="BH56" s="605"/>
      <c r="BI56" s="605"/>
      <c r="BJ56" s="606"/>
      <c r="BK56" s="604"/>
      <c r="BL56" s="605"/>
      <c r="BM56" s="605"/>
      <c r="BN56" s="605"/>
      <c r="BO56" s="605"/>
      <c r="BP56" s="605"/>
      <c r="BQ56" s="605"/>
      <c r="BR56" s="611"/>
      <c r="BT56" s="772"/>
      <c r="BU56" s="773"/>
      <c r="BV56" s="773"/>
      <c r="BW56" s="774"/>
      <c r="BX56" s="604"/>
      <c r="BY56" s="605"/>
      <c r="BZ56" s="605"/>
      <c r="CA56" s="605"/>
      <c r="CB56" s="605"/>
      <c r="CC56" s="605"/>
      <c r="CD56" s="605"/>
      <c r="CE56" s="605"/>
      <c r="CF56" s="605"/>
      <c r="CG56" s="605"/>
      <c r="CH56" s="605"/>
      <c r="CI56" s="605"/>
      <c r="CJ56" s="605"/>
      <c r="CK56" s="611"/>
    </row>
    <row r="57" spans="1:89" ht="19.5" customHeight="1">
      <c r="A57" s="592"/>
      <c r="B57" s="593"/>
      <c r="C57" s="593"/>
      <c r="D57" s="593"/>
      <c r="E57" s="593"/>
      <c r="F57" s="594"/>
      <c r="G57" s="684"/>
      <c r="H57" s="685"/>
      <c r="I57" s="685"/>
      <c r="J57" s="685"/>
      <c r="K57" s="685"/>
      <c r="L57" s="701" t="s">
        <v>410</v>
      </c>
      <c r="M57" s="701"/>
      <c r="N57" s="742" t="s">
        <v>237</v>
      </c>
      <c r="O57" s="742"/>
      <c r="P57" s="742"/>
      <c r="Q57" s="742"/>
      <c r="R57" s="743"/>
      <c r="S57" s="617"/>
      <c r="T57" s="617"/>
      <c r="U57" s="617"/>
      <c r="V57" s="617"/>
      <c r="W57" s="617"/>
      <c r="X57" s="617"/>
      <c r="Y57" s="690"/>
      <c r="Z57" s="691"/>
      <c r="AA57" s="691"/>
      <c r="AB57" s="691"/>
      <c r="AC57" s="691"/>
      <c r="AD57" s="691"/>
      <c r="AE57" s="691"/>
      <c r="AF57" s="691"/>
      <c r="AG57" s="691"/>
      <c r="AH57" s="692"/>
      <c r="AI57" s="690"/>
      <c r="AJ57" s="691"/>
      <c r="AK57" s="691"/>
      <c r="AL57" s="691"/>
      <c r="AM57" s="691"/>
      <c r="AN57" s="691"/>
      <c r="AO57" s="691"/>
      <c r="AP57" s="691"/>
      <c r="AQ57" s="691"/>
      <c r="AR57" s="691"/>
      <c r="AS57" s="691"/>
      <c r="AT57" s="691"/>
      <c r="AU57" s="691"/>
      <c r="AV57" s="691"/>
      <c r="AW57" s="691"/>
      <c r="AX57" s="691"/>
      <c r="AY57" s="691"/>
      <c r="AZ57" s="691"/>
      <c r="BA57" s="691"/>
      <c r="BB57" s="692"/>
      <c r="BC57" s="604"/>
      <c r="BD57" s="605"/>
      <c r="BE57" s="605"/>
      <c r="BF57" s="605"/>
      <c r="BG57" s="605"/>
      <c r="BH57" s="605"/>
      <c r="BI57" s="605"/>
      <c r="BJ57" s="606"/>
      <c r="BK57" s="604"/>
      <c r="BL57" s="605"/>
      <c r="BM57" s="605"/>
      <c r="BN57" s="605"/>
      <c r="BO57" s="605"/>
      <c r="BP57" s="605"/>
      <c r="BQ57" s="605"/>
      <c r="BR57" s="611"/>
      <c r="BT57" s="772"/>
      <c r="BU57" s="773"/>
      <c r="BV57" s="773"/>
      <c r="BW57" s="774"/>
      <c r="BX57" s="604"/>
      <c r="BY57" s="605"/>
      <c r="BZ57" s="605"/>
      <c r="CA57" s="605"/>
      <c r="CB57" s="605"/>
      <c r="CC57" s="605"/>
      <c r="CD57" s="605"/>
      <c r="CE57" s="605"/>
      <c r="CF57" s="605"/>
      <c r="CG57" s="605"/>
      <c r="CH57" s="605"/>
      <c r="CI57" s="605"/>
      <c r="CJ57" s="605"/>
      <c r="CK57" s="611"/>
    </row>
    <row r="58" spans="1:89" ht="19.5" customHeight="1">
      <c r="A58" s="592"/>
      <c r="B58" s="593"/>
      <c r="C58" s="593"/>
      <c r="D58" s="593"/>
      <c r="E58" s="593"/>
      <c r="F58" s="594"/>
      <c r="G58" s="684"/>
      <c r="H58" s="685"/>
      <c r="I58" s="685"/>
      <c r="J58" s="685"/>
      <c r="K58" s="685"/>
      <c r="L58" s="701" t="s">
        <v>411</v>
      </c>
      <c r="M58" s="701"/>
      <c r="N58" s="740" t="s">
        <v>64</v>
      </c>
      <c r="O58" s="740"/>
      <c r="P58" s="740"/>
      <c r="Q58" s="740"/>
      <c r="R58" s="741"/>
      <c r="S58" s="617"/>
      <c r="T58" s="617"/>
      <c r="U58" s="617"/>
      <c r="V58" s="617"/>
      <c r="W58" s="617"/>
      <c r="X58" s="617"/>
      <c r="Y58" s="690"/>
      <c r="Z58" s="691"/>
      <c r="AA58" s="691"/>
      <c r="AB58" s="691"/>
      <c r="AC58" s="691"/>
      <c r="AD58" s="691"/>
      <c r="AE58" s="691"/>
      <c r="AF58" s="691"/>
      <c r="AG58" s="691"/>
      <c r="AH58" s="692"/>
      <c r="AI58" s="690"/>
      <c r="AJ58" s="691"/>
      <c r="AK58" s="691"/>
      <c r="AL58" s="691"/>
      <c r="AM58" s="691"/>
      <c r="AN58" s="691"/>
      <c r="AO58" s="691"/>
      <c r="AP58" s="691"/>
      <c r="AQ58" s="691"/>
      <c r="AR58" s="691"/>
      <c r="AS58" s="691"/>
      <c r="AT58" s="691"/>
      <c r="AU58" s="691"/>
      <c r="AV58" s="691"/>
      <c r="AW58" s="691"/>
      <c r="AX58" s="691"/>
      <c r="AY58" s="691"/>
      <c r="AZ58" s="691"/>
      <c r="BA58" s="691"/>
      <c r="BB58" s="692"/>
      <c r="BC58" s="604"/>
      <c r="BD58" s="605"/>
      <c r="BE58" s="605"/>
      <c r="BF58" s="605"/>
      <c r="BG58" s="605"/>
      <c r="BH58" s="605"/>
      <c r="BI58" s="605"/>
      <c r="BJ58" s="606"/>
      <c r="BK58" s="604"/>
      <c r="BL58" s="605"/>
      <c r="BM58" s="605"/>
      <c r="BN58" s="605"/>
      <c r="BO58" s="605"/>
      <c r="BP58" s="605"/>
      <c r="BQ58" s="605"/>
      <c r="BR58" s="611"/>
      <c r="BT58" s="772"/>
      <c r="BU58" s="773"/>
      <c r="BV58" s="773"/>
      <c r="BW58" s="774"/>
      <c r="BX58" s="604"/>
      <c r="BY58" s="605"/>
      <c r="BZ58" s="605"/>
      <c r="CA58" s="605"/>
      <c r="CB58" s="605"/>
      <c r="CC58" s="605"/>
      <c r="CD58" s="605"/>
      <c r="CE58" s="605"/>
      <c r="CF58" s="605"/>
      <c r="CG58" s="605"/>
      <c r="CH58" s="605"/>
      <c r="CI58" s="605"/>
      <c r="CJ58" s="605"/>
      <c r="CK58" s="611"/>
    </row>
    <row r="59" spans="1:89" ht="19.5" customHeight="1">
      <c r="A59" s="592"/>
      <c r="B59" s="593"/>
      <c r="C59" s="593"/>
      <c r="D59" s="593"/>
      <c r="E59" s="593"/>
      <c r="F59" s="594"/>
      <c r="G59" s="684"/>
      <c r="H59" s="685"/>
      <c r="I59" s="685"/>
      <c r="J59" s="685"/>
      <c r="K59" s="685"/>
      <c r="L59" s="701" t="s">
        <v>412</v>
      </c>
      <c r="M59" s="701"/>
      <c r="N59" s="742" t="s">
        <v>240</v>
      </c>
      <c r="O59" s="742"/>
      <c r="P59" s="742"/>
      <c r="Q59" s="742"/>
      <c r="R59" s="743"/>
      <c r="S59" s="617"/>
      <c r="T59" s="617"/>
      <c r="U59" s="617"/>
      <c r="V59" s="617"/>
      <c r="W59" s="617"/>
      <c r="X59" s="617"/>
      <c r="Y59" s="690"/>
      <c r="Z59" s="691"/>
      <c r="AA59" s="691"/>
      <c r="AB59" s="691"/>
      <c r="AC59" s="691"/>
      <c r="AD59" s="691"/>
      <c r="AE59" s="691"/>
      <c r="AF59" s="691"/>
      <c r="AG59" s="691"/>
      <c r="AH59" s="692"/>
      <c r="AI59" s="690"/>
      <c r="AJ59" s="691"/>
      <c r="AK59" s="691"/>
      <c r="AL59" s="691"/>
      <c r="AM59" s="691"/>
      <c r="AN59" s="691"/>
      <c r="AO59" s="691"/>
      <c r="AP59" s="691"/>
      <c r="AQ59" s="691"/>
      <c r="AR59" s="691"/>
      <c r="AS59" s="691"/>
      <c r="AT59" s="691"/>
      <c r="AU59" s="691"/>
      <c r="AV59" s="691"/>
      <c r="AW59" s="691"/>
      <c r="AX59" s="691"/>
      <c r="AY59" s="691"/>
      <c r="AZ59" s="691"/>
      <c r="BA59" s="691"/>
      <c r="BB59" s="692"/>
      <c r="BC59" s="604"/>
      <c r="BD59" s="605"/>
      <c r="BE59" s="605"/>
      <c r="BF59" s="605"/>
      <c r="BG59" s="605"/>
      <c r="BH59" s="605"/>
      <c r="BI59" s="605"/>
      <c r="BJ59" s="606"/>
      <c r="BK59" s="604"/>
      <c r="BL59" s="605"/>
      <c r="BM59" s="605"/>
      <c r="BN59" s="605"/>
      <c r="BO59" s="605"/>
      <c r="BP59" s="605"/>
      <c r="BQ59" s="605"/>
      <c r="BR59" s="611"/>
      <c r="BT59" s="772"/>
      <c r="BU59" s="773"/>
      <c r="BV59" s="773"/>
      <c r="BW59" s="774"/>
      <c r="BX59" s="604"/>
      <c r="BY59" s="605"/>
      <c r="BZ59" s="605"/>
      <c r="CA59" s="605"/>
      <c r="CB59" s="605"/>
      <c r="CC59" s="605"/>
      <c r="CD59" s="605"/>
      <c r="CE59" s="605"/>
      <c r="CF59" s="605"/>
      <c r="CG59" s="605"/>
      <c r="CH59" s="605"/>
      <c r="CI59" s="605"/>
      <c r="CJ59" s="605"/>
      <c r="CK59" s="611"/>
    </row>
    <row r="60" spans="1:89" ht="19.5" customHeight="1">
      <c r="A60" s="592"/>
      <c r="B60" s="593"/>
      <c r="C60" s="593"/>
      <c r="D60" s="593"/>
      <c r="E60" s="593"/>
      <c r="F60" s="594"/>
      <c r="G60" s="684"/>
      <c r="H60" s="685"/>
      <c r="I60" s="685"/>
      <c r="J60" s="685"/>
      <c r="K60" s="685"/>
      <c r="L60" s="701" t="s">
        <v>413</v>
      </c>
      <c r="M60" s="701"/>
      <c r="N60" s="839" t="s">
        <v>61</v>
      </c>
      <c r="O60" s="839"/>
      <c r="P60" s="839"/>
      <c r="Q60" s="839"/>
      <c r="R60" s="840"/>
      <c r="S60" s="617"/>
      <c r="T60" s="617"/>
      <c r="U60" s="617"/>
      <c r="V60" s="617"/>
      <c r="W60" s="617"/>
      <c r="X60" s="617"/>
      <c r="Y60" s="690"/>
      <c r="Z60" s="691"/>
      <c r="AA60" s="691"/>
      <c r="AB60" s="691"/>
      <c r="AC60" s="691"/>
      <c r="AD60" s="691"/>
      <c r="AE60" s="691"/>
      <c r="AF60" s="691"/>
      <c r="AG60" s="691"/>
      <c r="AH60" s="692"/>
      <c r="AI60" s="690"/>
      <c r="AJ60" s="691"/>
      <c r="AK60" s="691"/>
      <c r="AL60" s="691"/>
      <c r="AM60" s="691"/>
      <c r="AN60" s="691"/>
      <c r="AO60" s="691"/>
      <c r="AP60" s="691"/>
      <c r="AQ60" s="691"/>
      <c r="AR60" s="691"/>
      <c r="AS60" s="691"/>
      <c r="AT60" s="691"/>
      <c r="AU60" s="691"/>
      <c r="AV60" s="691"/>
      <c r="AW60" s="691"/>
      <c r="AX60" s="691"/>
      <c r="AY60" s="691"/>
      <c r="AZ60" s="691"/>
      <c r="BA60" s="691"/>
      <c r="BB60" s="692"/>
      <c r="BC60" s="604"/>
      <c r="BD60" s="605"/>
      <c r="BE60" s="605"/>
      <c r="BF60" s="605"/>
      <c r="BG60" s="605"/>
      <c r="BH60" s="605"/>
      <c r="BI60" s="605"/>
      <c r="BJ60" s="606"/>
      <c r="BK60" s="604"/>
      <c r="BL60" s="605"/>
      <c r="BM60" s="605"/>
      <c r="BN60" s="605"/>
      <c r="BO60" s="605"/>
      <c r="BP60" s="605"/>
      <c r="BQ60" s="605"/>
      <c r="BR60" s="611"/>
      <c r="BT60" s="772"/>
      <c r="BU60" s="773"/>
      <c r="BV60" s="773"/>
      <c r="BW60" s="774"/>
      <c r="BX60" s="604"/>
      <c r="BY60" s="605"/>
      <c r="BZ60" s="605"/>
      <c r="CA60" s="605"/>
      <c r="CB60" s="605"/>
      <c r="CC60" s="605"/>
      <c r="CD60" s="605"/>
      <c r="CE60" s="605"/>
      <c r="CF60" s="605"/>
      <c r="CG60" s="605"/>
      <c r="CH60" s="605"/>
      <c r="CI60" s="605"/>
      <c r="CJ60" s="605"/>
      <c r="CK60" s="611"/>
    </row>
    <row r="61" spans="1:89" ht="19.5" customHeight="1">
      <c r="A61" s="592"/>
      <c r="B61" s="593"/>
      <c r="C61" s="593"/>
      <c r="D61" s="593"/>
      <c r="E61" s="593"/>
      <c r="F61" s="594"/>
      <c r="G61" s="684"/>
      <c r="H61" s="685"/>
      <c r="I61" s="685"/>
      <c r="J61" s="685"/>
      <c r="K61" s="685"/>
      <c r="L61" s="661" t="s">
        <v>414</v>
      </c>
      <c r="M61" s="661"/>
      <c r="N61" s="699" t="s">
        <v>242</v>
      </c>
      <c r="O61" s="699"/>
      <c r="P61" s="699"/>
      <c r="Q61" s="699"/>
      <c r="R61" s="700"/>
      <c r="S61" s="617"/>
      <c r="T61" s="617"/>
      <c r="U61" s="617"/>
      <c r="V61" s="617"/>
      <c r="W61" s="617"/>
      <c r="X61" s="617"/>
      <c r="Y61" s="690"/>
      <c r="Z61" s="691"/>
      <c r="AA61" s="691"/>
      <c r="AB61" s="691"/>
      <c r="AC61" s="691"/>
      <c r="AD61" s="691"/>
      <c r="AE61" s="691"/>
      <c r="AF61" s="691"/>
      <c r="AG61" s="691"/>
      <c r="AH61" s="692"/>
      <c r="AI61" s="690"/>
      <c r="AJ61" s="691"/>
      <c r="AK61" s="691"/>
      <c r="AL61" s="691"/>
      <c r="AM61" s="691"/>
      <c r="AN61" s="691"/>
      <c r="AO61" s="691"/>
      <c r="AP61" s="691"/>
      <c r="AQ61" s="691"/>
      <c r="AR61" s="691"/>
      <c r="AS61" s="691"/>
      <c r="AT61" s="691"/>
      <c r="AU61" s="691"/>
      <c r="AV61" s="691"/>
      <c r="AW61" s="691"/>
      <c r="AX61" s="691"/>
      <c r="AY61" s="691"/>
      <c r="AZ61" s="691"/>
      <c r="BA61" s="691"/>
      <c r="BB61" s="692"/>
      <c r="BC61" s="604"/>
      <c r="BD61" s="605"/>
      <c r="BE61" s="605"/>
      <c r="BF61" s="605"/>
      <c r="BG61" s="605"/>
      <c r="BH61" s="605"/>
      <c r="BI61" s="605"/>
      <c r="BJ61" s="606"/>
      <c r="BK61" s="604"/>
      <c r="BL61" s="605"/>
      <c r="BM61" s="605"/>
      <c r="BN61" s="605"/>
      <c r="BO61" s="605"/>
      <c r="BP61" s="605"/>
      <c r="BQ61" s="605"/>
      <c r="BR61" s="611"/>
      <c r="BT61" s="772"/>
      <c r="BU61" s="773"/>
      <c r="BV61" s="773"/>
      <c r="BW61" s="774"/>
      <c r="BX61" s="604"/>
      <c r="BY61" s="605"/>
      <c r="BZ61" s="605"/>
      <c r="CA61" s="605"/>
      <c r="CB61" s="605"/>
      <c r="CC61" s="605"/>
      <c r="CD61" s="605"/>
      <c r="CE61" s="605"/>
      <c r="CF61" s="605"/>
      <c r="CG61" s="605"/>
      <c r="CH61" s="605"/>
      <c r="CI61" s="605"/>
      <c r="CJ61" s="605"/>
      <c r="CK61" s="611"/>
    </row>
    <row r="62" spans="1:89" ht="19.5" customHeight="1">
      <c r="A62" s="592"/>
      <c r="B62" s="593"/>
      <c r="C62" s="593"/>
      <c r="D62" s="593"/>
      <c r="E62" s="593"/>
      <c r="F62" s="594"/>
      <c r="G62" s="684"/>
      <c r="H62" s="685"/>
      <c r="I62" s="685"/>
      <c r="J62" s="685"/>
      <c r="K62" s="685"/>
      <c r="L62" s="661" t="s">
        <v>415</v>
      </c>
      <c r="M62" s="661"/>
      <c r="N62" s="699" t="s">
        <v>248</v>
      </c>
      <c r="O62" s="699"/>
      <c r="P62" s="699"/>
      <c r="Q62" s="699"/>
      <c r="R62" s="700"/>
      <c r="S62" s="617"/>
      <c r="T62" s="617"/>
      <c r="U62" s="617"/>
      <c r="V62" s="617"/>
      <c r="W62" s="617"/>
      <c r="X62" s="617"/>
      <c r="Y62" s="690"/>
      <c r="Z62" s="691"/>
      <c r="AA62" s="691"/>
      <c r="AB62" s="691"/>
      <c r="AC62" s="691"/>
      <c r="AD62" s="691"/>
      <c r="AE62" s="691"/>
      <c r="AF62" s="691"/>
      <c r="AG62" s="691"/>
      <c r="AH62" s="692"/>
      <c r="AI62" s="690"/>
      <c r="AJ62" s="691"/>
      <c r="AK62" s="691"/>
      <c r="AL62" s="691"/>
      <c r="AM62" s="691"/>
      <c r="AN62" s="691"/>
      <c r="AO62" s="691"/>
      <c r="AP62" s="691"/>
      <c r="AQ62" s="691"/>
      <c r="AR62" s="691"/>
      <c r="AS62" s="691"/>
      <c r="AT62" s="691"/>
      <c r="AU62" s="691"/>
      <c r="AV62" s="691"/>
      <c r="AW62" s="691"/>
      <c r="AX62" s="691"/>
      <c r="AY62" s="691"/>
      <c r="AZ62" s="691"/>
      <c r="BA62" s="691"/>
      <c r="BB62" s="692"/>
      <c r="BC62" s="604"/>
      <c r="BD62" s="605"/>
      <c r="BE62" s="605"/>
      <c r="BF62" s="605"/>
      <c r="BG62" s="605"/>
      <c r="BH62" s="605"/>
      <c r="BI62" s="605"/>
      <c r="BJ62" s="606"/>
      <c r="BK62" s="604"/>
      <c r="BL62" s="605"/>
      <c r="BM62" s="605"/>
      <c r="BN62" s="605"/>
      <c r="BO62" s="605"/>
      <c r="BP62" s="605"/>
      <c r="BQ62" s="605"/>
      <c r="BR62" s="611"/>
      <c r="BT62" s="772"/>
      <c r="BU62" s="773"/>
      <c r="BV62" s="773"/>
      <c r="BW62" s="774"/>
      <c r="BX62" s="604"/>
      <c r="BY62" s="605"/>
      <c r="BZ62" s="605"/>
      <c r="CA62" s="605"/>
      <c r="CB62" s="605"/>
      <c r="CC62" s="605"/>
      <c r="CD62" s="605"/>
      <c r="CE62" s="605"/>
      <c r="CF62" s="605"/>
      <c r="CG62" s="605"/>
      <c r="CH62" s="605"/>
      <c r="CI62" s="605"/>
      <c r="CJ62" s="605"/>
      <c r="CK62" s="611"/>
    </row>
    <row r="63" spans="1:89" ht="19.5" customHeight="1" thickBot="1">
      <c r="A63" s="592"/>
      <c r="B63" s="593"/>
      <c r="C63" s="593"/>
      <c r="D63" s="593"/>
      <c r="E63" s="593"/>
      <c r="F63" s="594"/>
      <c r="G63" s="684"/>
      <c r="H63" s="685"/>
      <c r="I63" s="685"/>
      <c r="J63" s="685"/>
      <c r="K63" s="685"/>
      <c r="L63" s="661" t="s">
        <v>416</v>
      </c>
      <c r="M63" s="661"/>
      <c r="N63" s="699" t="s">
        <v>136</v>
      </c>
      <c r="O63" s="699"/>
      <c r="P63" s="699"/>
      <c r="Q63" s="699"/>
      <c r="R63" s="700"/>
      <c r="S63" s="617"/>
      <c r="T63" s="617"/>
      <c r="U63" s="617"/>
      <c r="V63" s="617"/>
      <c r="W63" s="617"/>
      <c r="X63" s="617"/>
      <c r="Y63" s="690"/>
      <c r="Z63" s="691"/>
      <c r="AA63" s="691"/>
      <c r="AB63" s="691"/>
      <c r="AC63" s="691"/>
      <c r="AD63" s="691"/>
      <c r="AE63" s="691"/>
      <c r="AF63" s="691"/>
      <c r="AG63" s="691"/>
      <c r="AH63" s="692"/>
      <c r="AI63" s="690"/>
      <c r="AJ63" s="691"/>
      <c r="AK63" s="691"/>
      <c r="AL63" s="691"/>
      <c r="AM63" s="691"/>
      <c r="AN63" s="691"/>
      <c r="AO63" s="691"/>
      <c r="AP63" s="691"/>
      <c r="AQ63" s="691"/>
      <c r="AR63" s="691"/>
      <c r="AS63" s="691"/>
      <c r="AT63" s="691"/>
      <c r="AU63" s="691"/>
      <c r="AV63" s="691"/>
      <c r="AW63" s="691"/>
      <c r="AX63" s="691"/>
      <c r="AY63" s="691"/>
      <c r="AZ63" s="691"/>
      <c r="BA63" s="691"/>
      <c r="BB63" s="692"/>
      <c r="BC63" s="604"/>
      <c r="BD63" s="605"/>
      <c r="BE63" s="605"/>
      <c r="BF63" s="605"/>
      <c r="BG63" s="605"/>
      <c r="BH63" s="605"/>
      <c r="BI63" s="605"/>
      <c r="BJ63" s="606"/>
      <c r="BK63" s="604"/>
      <c r="BL63" s="605"/>
      <c r="BM63" s="605"/>
      <c r="BN63" s="605"/>
      <c r="BO63" s="605"/>
      <c r="BP63" s="605"/>
      <c r="BQ63" s="605"/>
      <c r="BR63" s="611"/>
      <c r="BT63" s="772"/>
      <c r="BU63" s="773"/>
      <c r="BV63" s="773"/>
      <c r="BW63" s="774"/>
      <c r="BX63" s="604"/>
      <c r="BY63" s="605"/>
      <c r="BZ63" s="605"/>
      <c r="CA63" s="605"/>
      <c r="CB63" s="605"/>
      <c r="CC63" s="605"/>
      <c r="CD63" s="605"/>
      <c r="CE63" s="605"/>
      <c r="CF63" s="605"/>
      <c r="CG63" s="605"/>
      <c r="CH63" s="605"/>
      <c r="CI63" s="605"/>
      <c r="CJ63" s="605"/>
      <c r="CK63" s="611"/>
    </row>
    <row r="64" spans="1:89" ht="19.5" customHeight="1">
      <c r="A64" s="849" t="s">
        <v>440</v>
      </c>
      <c r="B64" s="850"/>
      <c r="C64" s="850"/>
      <c r="D64" s="850"/>
      <c r="E64" s="850"/>
      <c r="F64" s="851"/>
      <c r="G64" s="697"/>
      <c r="H64" s="698"/>
      <c r="I64" s="698"/>
      <c r="J64" s="698"/>
      <c r="K64" s="698"/>
      <c r="L64" s="702" t="s">
        <v>380</v>
      </c>
      <c r="M64" s="702"/>
      <c r="N64" s="682" t="s">
        <v>59</v>
      </c>
      <c r="O64" s="682"/>
      <c r="P64" s="682"/>
      <c r="Q64" s="682"/>
      <c r="R64" s="683"/>
      <c r="S64" s="678"/>
      <c r="T64" s="678"/>
      <c r="U64" s="678"/>
      <c r="V64" s="678"/>
      <c r="W64" s="678"/>
      <c r="X64" s="678"/>
      <c r="Y64" s="766"/>
      <c r="Z64" s="767"/>
      <c r="AA64" s="767"/>
      <c r="AB64" s="767"/>
      <c r="AC64" s="767"/>
      <c r="AD64" s="767"/>
      <c r="AE64" s="767"/>
      <c r="AF64" s="767"/>
      <c r="AG64" s="767"/>
      <c r="AH64" s="768"/>
      <c r="AI64" s="766"/>
      <c r="AJ64" s="767"/>
      <c r="AK64" s="767"/>
      <c r="AL64" s="767"/>
      <c r="AM64" s="767"/>
      <c r="AN64" s="767"/>
      <c r="AO64" s="767"/>
      <c r="AP64" s="767"/>
      <c r="AQ64" s="767"/>
      <c r="AR64" s="767"/>
      <c r="AS64" s="767"/>
      <c r="AT64" s="767"/>
      <c r="AU64" s="767"/>
      <c r="AV64" s="767"/>
      <c r="AW64" s="767"/>
      <c r="AX64" s="767"/>
      <c r="AY64" s="767"/>
      <c r="AZ64" s="767"/>
      <c r="BA64" s="767"/>
      <c r="BB64" s="768"/>
      <c r="BC64" s="760"/>
      <c r="BD64" s="760"/>
      <c r="BE64" s="760"/>
      <c r="BF64" s="760"/>
      <c r="BG64" s="760"/>
      <c r="BH64" s="760"/>
      <c r="BI64" s="760"/>
      <c r="BJ64" s="760"/>
      <c r="BK64" s="760"/>
      <c r="BL64" s="760"/>
      <c r="BM64" s="760"/>
      <c r="BN64" s="760"/>
      <c r="BO64" s="760"/>
      <c r="BP64" s="760"/>
      <c r="BQ64" s="760"/>
      <c r="BR64" s="761"/>
      <c r="BT64" s="775"/>
      <c r="BU64" s="776"/>
      <c r="BV64" s="776"/>
      <c r="BW64" s="777"/>
      <c r="BX64" s="607"/>
      <c r="BY64" s="608"/>
      <c r="BZ64" s="608"/>
      <c r="CA64" s="608"/>
      <c r="CB64" s="608"/>
      <c r="CC64" s="608"/>
      <c r="CD64" s="608"/>
      <c r="CE64" s="608"/>
      <c r="CF64" s="608"/>
      <c r="CG64" s="608"/>
      <c r="CH64" s="608"/>
      <c r="CI64" s="608"/>
      <c r="CJ64" s="608"/>
      <c r="CK64" s="612"/>
    </row>
    <row r="65" spans="1:89" ht="19.5" customHeight="1">
      <c r="A65" s="852"/>
      <c r="B65" s="853"/>
      <c r="C65" s="853"/>
      <c r="D65" s="853"/>
      <c r="E65" s="853"/>
      <c r="F65" s="854"/>
      <c r="G65" s="684"/>
      <c r="H65" s="685"/>
      <c r="I65" s="685"/>
      <c r="J65" s="685"/>
      <c r="K65" s="685"/>
      <c r="L65" s="661" t="s">
        <v>381</v>
      </c>
      <c r="M65" s="661"/>
      <c r="N65" s="699" t="s">
        <v>458</v>
      </c>
      <c r="O65" s="699"/>
      <c r="P65" s="699"/>
      <c r="Q65" s="699"/>
      <c r="R65" s="700"/>
      <c r="S65" s="800"/>
      <c r="T65" s="800"/>
      <c r="U65" s="800"/>
      <c r="V65" s="800"/>
      <c r="W65" s="800"/>
      <c r="X65" s="800"/>
      <c r="Y65" s="690"/>
      <c r="Z65" s="691"/>
      <c r="AA65" s="691"/>
      <c r="AB65" s="691"/>
      <c r="AC65" s="691"/>
      <c r="AD65" s="691"/>
      <c r="AE65" s="691"/>
      <c r="AF65" s="691"/>
      <c r="AG65" s="691"/>
      <c r="AH65" s="692"/>
      <c r="AI65" s="690"/>
      <c r="AJ65" s="691"/>
      <c r="AK65" s="691"/>
      <c r="AL65" s="691"/>
      <c r="AM65" s="691"/>
      <c r="AN65" s="691"/>
      <c r="AO65" s="691"/>
      <c r="AP65" s="691"/>
      <c r="AQ65" s="691"/>
      <c r="AR65" s="691"/>
      <c r="AS65" s="691"/>
      <c r="AT65" s="691"/>
      <c r="AU65" s="691"/>
      <c r="AV65" s="691"/>
      <c r="AW65" s="691"/>
      <c r="AX65" s="691"/>
      <c r="AY65" s="691"/>
      <c r="AZ65" s="691"/>
      <c r="BA65" s="691"/>
      <c r="BB65" s="692"/>
      <c r="BC65" s="762"/>
      <c r="BD65" s="762"/>
      <c r="BE65" s="762"/>
      <c r="BF65" s="762"/>
      <c r="BG65" s="762"/>
      <c r="BH65" s="762"/>
      <c r="BI65" s="762"/>
      <c r="BJ65" s="762"/>
      <c r="BK65" s="762"/>
      <c r="BL65" s="762"/>
      <c r="BM65" s="762"/>
      <c r="BN65" s="762"/>
      <c r="BO65" s="762"/>
      <c r="BP65" s="762"/>
      <c r="BQ65" s="762"/>
      <c r="BR65" s="763"/>
      <c r="BT65" s="778"/>
      <c r="BU65" s="779"/>
      <c r="BV65" s="779"/>
      <c r="BW65" s="780"/>
      <c r="BX65" s="613"/>
      <c r="BY65" s="614"/>
      <c r="BZ65" s="614"/>
      <c r="CA65" s="614"/>
      <c r="CB65" s="614"/>
      <c r="CC65" s="614"/>
      <c r="CD65" s="614"/>
      <c r="CE65" s="614"/>
      <c r="CF65" s="614"/>
      <c r="CG65" s="614"/>
      <c r="CH65" s="614"/>
      <c r="CI65" s="614"/>
      <c r="CJ65" s="614"/>
      <c r="CK65" s="616"/>
    </row>
    <row r="66" spans="1:89" ht="19.5" customHeight="1">
      <c r="A66" s="852"/>
      <c r="B66" s="853"/>
      <c r="C66" s="853"/>
      <c r="D66" s="853"/>
      <c r="E66" s="853"/>
      <c r="F66" s="854"/>
      <c r="G66" s="684"/>
      <c r="H66" s="685"/>
      <c r="I66" s="685"/>
      <c r="J66" s="685"/>
      <c r="K66" s="685"/>
      <c r="L66" s="661" t="s">
        <v>382</v>
      </c>
      <c r="M66" s="661"/>
      <c r="N66" s="699" t="s">
        <v>459</v>
      </c>
      <c r="O66" s="699"/>
      <c r="P66" s="699"/>
      <c r="Q66" s="699"/>
      <c r="R66" s="700"/>
      <c r="S66" s="800"/>
      <c r="T66" s="800"/>
      <c r="U66" s="800"/>
      <c r="V66" s="800"/>
      <c r="W66" s="800"/>
      <c r="X66" s="800"/>
      <c r="Y66" s="690"/>
      <c r="Z66" s="691"/>
      <c r="AA66" s="691"/>
      <c r="AB66" s="691"/>
      <c r="AC66" s="691"/>
      <c r="AD66" s="691"/>
      <c r="AE66" s="691"/>
      <c r="AF66" s="691"/>
      <c r="AG66" s="691"/>
      <c r="AH66" s="692"/>
      <c r="AI66" s="690"/>
      <c r="AJ66" s="691"/>
      <c r="AK66" s="691"/>
      <c r="AL66" s="691"/>
      <c r="AM66" s="691"/>
      <c r="AN66" s="691"/>
      <c r="AO66" s="691"/>
      <c r="AP66" s="691"/>
      <c r="AQ66" s="691"/>
      <c r="AR66" s="691"/>
      <c r="AS66" s="691"/>
      <c r="AT66" s="691"/>
      <c r="AU66" s="691"/>
      <c r="AV66" s="691"/>
      <c r="AW66" s="691"/>
      <c r="AX66" s="691"/>
      <c r="AY66" s="691"/>
      <c r="AZ66" s="691"/>
      <c r="BA66" s="691"/>
      <c r="BB66" s="692"/>
      <c r="BC66" s="762"/>
      <c r="BD66" s="762"/>
      <c r="BE66" s="762"/>
      <c r="BF66" s="762"/>
      <c r="BG66" s="762"/>
      <c r="BH66" s="762"/>
      <c r="BI66" s="762"/>
      <c r="BJ66" s="762"/>
      <c r="BK66" s="762"/>
      <c r="BL66" s="762"/>
      <c r="BM66" s="762"/>
      <c r="BN66" s="762"/>
      <c r="BO66" s="762"/>
      <c r="BP66" s="762"/>
      <c r="BQ66" s="762"/>
      <c r="BR66" s="763"/>
      <c r="BT66" s="772"/>
      <c r="BU66" s="773"/>
      <c r="BV66" s="773"/>
      <c r="BW66" s="774"/>
      <c r="BX66" s="604"/>
      <c r="BY66" s="605"/>
      <c r="BZ66" s="605"/>
      <c r="CA66" s="605"/>
      <c r="CB66" s="605"/>
      <c r="CC66" s="605"/>
      <c r="CD66" s="605"/>
      <c r="CE66" s="605"/>
      <c r="CF66" s="605"/>
      <c r="CG66" s="605"/>
      <c r="CH66" s="605"/>
      <c r="CI66" s="605"/>
      <c r="CJ66" s="605"/>
      <c r="CK66" s="611"/>
    </row>
    <row r="67" spans="1:89" ht="19.5" customHeight="1">
      <c r="A67" s="852"/>
      <c r="B67" s="853"/>
      <c r="C67" s="853"/>
      <c r="D67" s="853"/>
      <c r="E67" s="853"/>
      <c r="F67" s="854"/>
      <c r="G67" s="684"/>
      <c r="H67" s="685"/>
      <c r="I67" s="685"/>
      <c r="J67" s="685"/>
      <c r="K67" s="685"/>
      <c r="L67" s="661" t="s">
        <v>383</v>
      </c>
      <c r="M67" s="661"/>
      <c r="N67" s="699" t="s">
        <v>460</v>
      </c>
      <c r="O67" s="699"/>
      <c r="P67" s="699"/>
      <c r="Q67" s="699"/>
      <c r="R67" s="700"/>
      <c r="S67" s="617"/>
      <c r="T67" s="617"/>
      <c r="U67" s="617"/>
      <c r="V67" s="617"/>
      <c r="W67" s="617"/>
      <c r="X67" s="617"/>
      <c r="Y67" s="690"/>
      <c r="Z67" s="691"/>
      <c r="AA67" s="691"/>
      <c r="AB67" s="691"/>
      <c r="AC67" s="691"/>
      <c r="AD67" s="691"/>
      <c r="AE67" s="691"/>
      <c r="AF67" s="691"/>
      <c r="AG67" s="691"/>
      <c r="AH67" s="692"/>
      <c r="AI67" s="690"/>
      <c r="AJ67" s="691"/>
      <c r="AK67" s="691"/>
      <c r="AL67" s="691"/>
      <c r="AM67" s="691"/>
      <c r="AN67" s="691"/>
      <c r="AO67" s="691"/>
      <c r="AP67" s="691"/>
      <c r="AQ67" s="691"/>
      <c r="AR67" s="691"/>
      <c r="AS67" s="691"/>
      <c r="AT67" s="691"/>
      <c r="AU67" s="691"/>
      <c r="AV67" s="691"/>
      <c r="AW67" s="691"/>
      <c r="AX67" s="691"/>
      <c r="AY67" s="691"/>
      <c r="AZ67" s="691"/>
      <c r="BA67" s="691"/>
      <c r="BB67" s="692"/>
      <c r="BC67" s="762"/>
      <c r="BD67" s="762"/>
      <c r="BE67" s="762"/>
      <c r="BF67" s="762"/>
      <c r="BG67" s="762"/>
      <c r="BH67" s="762"/>
      <c r="BI67" s="762"/>
      <c r="BJ67" s="762"/>
      <c r="BK67" s="762"/>
      <c r="BL67" s="762"/>
      <c r="BM67" s="762"/>
      <c r="BN67" s="762"/>
      <c r="BO67" s="762"/>
      <c r="BP67" s="762"/>
      <c r="BQ67" s="762"/>
      <c r="BR67" s="763"/>
      <c r="BT67" s="772"/>
      <c r="BU67" s="773"/>
      <c r="BV67" s="773"/>
      <c r="BW67" s="774"/>
      <c r="BX67" s="604"/>
      <c r="BY67" s="605"/>
      <c r="BZ67" s="605"/>
      <c r="CA67" s="605"/>
      <c r="CB67" s="605"/>
      <c r="CC67" s="605"/>
      <c r="CD67" s="605"/>
      <c r="CE67" s="605"/>
      <c r="CF67" s="605"/>
      <c r="CG67" s="605"/>
      <c r="CH67" s="605"/>
      <c r="CI67" s="605"/>
      <c r="CJ67" s="605"/>
      <c r="CK67" s="611"/>
    </row>
    <row r="68" spans="1:89" ht="19.5" customHeight="1">
      <c r="A68" s="855"/>
      <c r="B68" s="856"/>
      <c r="C68" s="856"/>
      <c r="D68" s="856"/>
      <c r="E68" s="856"/>
      <c r="F68" s="857"/>
      <c r="G68" s="861"/>
      <c r="H68" s="862"/>
      <c r="I68" s="862"/>
      <c r="J68" s="862"/>
      <c r="K68" s="863"/>
      <c r="L68" s="661" t="s">
        <v>384</v>
      </c>
      <c r="M68" s="661"/>
      <c r="N68" s="864"/>
      <c r="O68" s="843"/>
      <c r="P68" s="843"/>
      <c r="Q68" s="843"/>
      <c r="R68" s="844"/>
      <c r="S68" s="617"/>
      <c r="T68" s="617"/>
      <c r="U68" s="617"/>
      <c r="V68" s="617"/>
      <c r="W68" s="617"/>
      <c r="X68" s="617"/>
      <c r="Y68" s="865"/>
      <c r="Z68" s="866"/>
      <c r="AA68" s="866"/>
      <c r="AB68" s="866"/>
      <c r="AC68" s="866"/>
      <c r="AD68" s="866"/>
      <c r="AE68" s="866"/>
      <c r="AF68" s="866"/>
      <c r="AG68" s="866"/>
      <c r="AH68" s="867"/>
      <c r="AI68" s="865"/>
      <c r="AJ68" s="866"/>
      <c r="AK68" s="866"/>
      <c r="AL68" s="866"/>
      <c r="AM68" s="866"/>
      <c r="AN68" s="866"/>
      <c r="AO68" s="866"/>
      <c r="AP68" s="866"/>
      <c r="AQ68" s="866"/>
      <c r="AR68" s="866"/>
      <c r="AS68" s="866"/>
      <c r="AT68" s="866"/>
      <c r="AU68" s="866"/>
      <c r="AV68" s="866"/>
      <c r="AW68" s="866"/>
      <c r="AX68" s="866"/>
      <c r="AY68" s="866"/>
      <c r="AZ68" s="866"/>
      <c r="BA68" s="866"/>
      <c r="BB68" s="867"/>
      <c r="BC68" s="762"/>
      <c r="BD68" s="762"/>
      <c r="BE68" s="762"/>
      <c r="BF68" s="762"/>
      <c r="BG68" s="762"/>
      <c r="BH68" s="762"/>
      <c r="BI68" s="762"/>
      <c r="BJ68" s="762"/>
      <c r="BK68" s="762"/>
      <c r="BL68" s="762"/>
      <c r="BM68" s="762"/>
      <c r="BN68" s="762"/>
      <c r="BO68" s="762"/>
      <c r="BP68" s="762"/>
      <c r="BQ68" s="762"/>
      <c r="BR68" s="763"/>
      <c r="BT68" s="772"/>
      <c r="BU68" s="773"/>
      <c r="BV68" s="773"/>
      <c r="BW68" s="774"/>
      <c r="BX68" s="604"/>
      <c r="BY68" s="605"/>
      <c r="BZ68" s="605"/>
      <c r="CA68" s="605"/>
      <c r="CB68" s="605"/>
      <c r="CC68" s="605"/>
      <c r="CD68" s="605"/>
      <c r="CE68" s="605"/>
      <c r="CF68" s="605"/>
      <c r="CG68" s="605"/>
      <c r="CH68" s="605"/>
      <c r="CI68" s="605"/>
      <c r="CJ68" s="605"/>
      <c r="CK68" s="611"/>
    </row>
    <row r="69" spans="1:89" ht="19.5" customHeight="1" thickBot="1">
      <c r="A69" s="858"/>
      <c r="B69" s="859"/>
      <c r="C69" s="859"/>
      <c r="D69" s="859"/>
      <c r="E69" s="859"/>
      <c r="F69" s="860"/>
      <c r="G69" s="688"/>
      <c r="H69" s="689"/>
      <c r="I69" s="689"/>
      <c r="J69" s="689"/>
      <c r="K69" s="689"/>
      <c r="L69" s="661" t="s">
        <v>395</v>
      </c>
      <c r="M69" s="661"/>
      <c r="N69" s="738"/>
      <c r="O69" s="738"/>
      <c r="P69" s="738"/>
      <c r="Q69" s="738"/>
      <c r="R69" s="739"/>
      <c r="S69" s="800"/>
      <c r="T69" s="800"/>
      <c r="U69" s="800"/>
      <c r="V69" s="800"/>
      <c r="W69" s="800"/>
      <c r="X69" s="800"/>
      <c r="Y69" s="735"/>
      <c r="Z69" s="736"/>
      <c r="AA69" s="736"/>
      <c r="AB69" s="736"/>
      <c r="AC69" s="736"/>
      <c r="AD69" s="736"/>
      <c r="AE69" s="736"/>
      <c r="AF69" s="736"/>
      <c r="AG69" s="736"/>
      <c r="AH69" s="737"/>
      <c r="AI69" s="735"/>
      <c r="AJ69" s="736"/>
      <c r="AK69" s="736"/>
      <c r="AL69" s="736"/>
      <c r="AM69" s="736"/>
      <c r="AN69" s="736"/>
      <c r="AO69" s="736"/>
      <c r="AP69" s="736"/>
      <c r="AQ69" s="736"/>
      <c r="AR69" s="736"/>
      <c r="AS69" s="736"/>
      <c r="AT69" s="736"/>
      <c r="AU69" s="736"/>
      <c r="AV69" s="736"/>
      <c r="AW69" s="736"/>
      <c r="AX69" s="736"/>
      <c r="AY69" s="736"/>
      <c r="AZ69" s="736"/>
      <c r="BA69" s="736"/>
      <c r="BB69" s="737"/>
      <c r="BC69" s="764"/>
      <c r="BD69" s="764"/>
      <c r="BE69" s="764"/>
      <c r="BF69" s="764"/>
      <c r="BG69" s="764"/>
      <c r="BH69" s="764"/>
      <c r="BI69" s="764"/>
      <c r="BJ69" s="764"/>
      <c r="BK69" s="764"/>
      <c r="BL69" s="764"/>
      <c r="BM69" s="764"/>
      <c r="BN69" s="764"/>
      <c r="BO69" s="764"/>
      <c r="BP69" s="764"/>
      <c r="BQ69" s="764"/>
      <c r="BR69" s="765"/>
      <c r="BT69" s="772"/>
      <c r="BU69" s="773"/>
      <c r="BV69" s="773"/>
      <c r="BW69" s="774"/>
      <c r="BX69" s="604"/>
      <c r="BY69" s="605"/>
      <c r="BZ69" s="605"/>
      <c r="CA69" s="605"/>
      <c r="CB69" s="605"/>
      <c r="CC69" s="605"/>
      <c r="CD69" s="605"/>
      <c r="CE69" s="605"/>
      <c r="CF69" s="605"/>
      <c r="CG69" s="605"/>
      <c r="CH69" s="605"/>
      <c r="CI69" s="605"/>
      <c r="CJ69" s="605"/>
      <c r="CK69" s="611"/>
    </row>
    <row r="70" spans="1:89" ht="19.5" customHeight="1">
      <c r="A70" s="823" t="s">
        <v>441</v>
      </c>
      <c r="B70" s="824"/>
      <c r="C70" s="824"/>
      <c r="D70" s="824"/>
      <c r="E70" s="824"/>
      <c r="F70" s="825"/>
      <c r="G70" s="697"/>
      <c r="H70" s="698"/>
      <c r="I70" s="698"/>
      <c r="J70" s="698"/>
      <c r="K70" s="698"/>
      <c r="L70" s="702" t="s">
        <v>380</v>
      </c>
      <c r="M70" s="702"/>
      <c r="N70" s="682" t="s">
        <v>241</v>
      </c>
      <c r="O70" s="682"/>
      <c r="P70" s="682"/>
      <c r="Q70" s="682"/>
      <c r="R70" s="683"/>
      <c r="S70" s="678"/>
      <c r="T70" s="678"/>
      <c r="U70" s="678"/>
      <c r="V70" s="678"/>
      <c r="W70" s="678"/>
      <c r="X70" s="678"/>
      <c r="Y70" s="766"/>
      <c r="Z70" s="767"/>
      <c r="AA70" s="767"/>
      <c r="AB70" s="767"/>
      <c r="AC70" s="767"/>
      <c r="AD70" s="767"/>
      <c r="AE70" s="767"/>
      <c r="AF70" s="767"/>
      <c r="AG70" s="767"/>
      <c r="AH70" s="768"/>
      <c r="AI70" s="766"/>
      <c r="AJ70" s="767"/>
      <c r="AK70" s="767"/>
      <c r="AL70" s="767"/>
      <c r="AM70" s="767"/>
      <c r="AN70" s="767"/>
      <c r="AO70" s="767"/>
      <c r="AP70" s="767"/>
      <c r="AQ70" s="767"/>
      <c r="AR70" s="767"/>
      <c r="AS70" s="767"/>
      <c r="AT70" s="767"/>
      <c r="AU70" s="767"/>
      <c r="AV70" s="767"/>
      <c r="AW70" s="767"/>
      <c r="AX70" s="767"/>
      <c r="AY70" s="767"/>
      <c r="AZ70" s="767"/>
      <c r="BA70" s="767"/>
      <c r="BB70" s="768"/>
      <c r="BC70" s="760"/>
      <c r="BD70" s="760"/>
      <c r="BE70" s="760"/>
      <c r="BF70" s="760"/>
      <c r="BG70" s="760"/>
      <c r="BH70" s="760"/>
      <c r="BI70" s="760"/>
      <c r="BJ70" s="760"/>
      <c r="BK70" s="760"/>
      <c r="BL70" s="760"/>
      <c r="BM70" s="760"/>
      <c r="BN70" s="760"/>
      <c r="BO70" s="760"/>
      <c r="BP70" s="760"/>
      <c r="BQ70" s="760"/>
      <c r="BR70" s="761"/>
      <c r="BT70" s="772"/>
      <c r="BU70" s="773"/>
      <c r="BV70" s="773"/>
      <c r="BW70" s="774"/>
      <c r="BX70" s="604"/>
      <c r="BY70" s="605"/>
      <c r="BZ70" s="605"/>
      <c r="CA70" s="605"/>
      <c r="CB70" s="605"/>
      <c r="CC70" s="605"/>
      <c r="CD70" s="605"/>
      <c r="CE70" s="605"/>
      <c r="CF70" s="605"/>
      <c r="CG70" s="605"/>
      <c r="CH70" s="605"/>
      <c r="CI70" s="605"/>
      <c r="CJ70" s="605"/>
      <c r="CK70" s="611"/>
    </row>
    <row r="71" spans="1:89" ht="19.5" customHeight="1">
      <c r="A71" s="826"/>
      <c r="B71" s="827"/>
      <c r="C71" s="827"/>
      <c r="D71" s="827"/>
      <c r="E71" s="827"/>
      <c r="F71" s="828"/>
      <c r="G71" s="718"/>
      <c r="H71" s="719"/>
      <c r="I71" s="719"/>
      <c r="J71" s="719"/>
      <c r="K71" s="719"/>
      <c r="L71" s="847" t="s">
        <v>381</v>
      </c>
      <c r="M71" s="847"/>
      <c r="N71" s="729" t="s">
        <v>245</v>
      </c>
      <c r="O71" s="729"/>
      <c r="P71" s="729"/>
      <c r="Q71" s="729"/>
      <c r="R71" s="730"/>
      <c r="S71" s="728"/>
      <c r="T71" s="728"/>
      <c r="U71" s="728"/>
      <c r="V71" s="728"/>
      <c r="W71" s="728"/>
      <c r="X71" s="728"/>
      <c r="Y71" s="690"/>
      <c r="Z71" s="691"/>
      <c r="AA71" s="691"/>
      <c r="AB71" s="691"/>
      <c r="AC71" s="691"/>
      <c r="AD71" s="691"/>
      <c r="AE71" s="691"/>
      <c r="AF71" s="691"/>
      <c r="AG71" s="691"/>
      <c r="AH71" s="692"/>
      <c r="AI71" s="690"/>
      <c r="AJ71" s="691"/>
      <c r="AK71" s="691"/>
      <c r="AL71" s="691"/>
      <c r="AM71" s="691"/>
      <c r="AN71" s="691"/>
      <c r="AO71" s="691"/>
      <c r="AP71" s="691"/>
      <c r="AQ71" s="691"/>
      <c r="AR71" s="691"/>
      <c r="AS71" s="691"/>
      <c r="AT71" s="691"/>
      <c r="AU71" s="691"/>
      <c r="AV71" s="691"/>
      <c r="AW71" s="691"/>
      <c r="AX71" s="691"/>
      <c r="AY71" s="691"/>
      <c r="AZ71" s="691"/>
      <c r="BA71" s="691"/>
      <c r="BB71" s="692"/>
      <c r="BC71" s="762"/>
      <c r="BD71" s="762"/>
      <c r="BE71" s="762"/>
      <c r="BF71" s="762"/>
      <c r="BG71" s="762"/>
      <c r="BH71" s="762"/>
      <c r="BI71" s="762"/>
      <c r="BJ71" s="762"/>
      <c r="BK71" s="762"/>
      <c r="BL71" s="762"/>
      <c r="BM71" s="762"/>
      <c r="BN71" s="762"/>
      <c r="BO71" s="762"/>
      <c r="BP71" s="762"/>
      <c r="BQ71" s="762"/>
      <c r="BR71" s="763"/>
      <c r="BT71" s="772"/>
      <c r="BU71" s="773"/>
      <c r="BV71" s="773"/>
      <c r="BW71" s="774"/>
      <c r="BX71" s="604"/>
      <c r="BY71" s="605"/>
      <c r="BZ71" s="605"/>
      <c r="CA71" s="605"/>
      <c r="CB71" s="605"/>
      <c r="CC71" s="605"/>
      <c r="CD71" s="605"/>
      <c r="CE71" s="605"/>
      <c r="CF71" s="605"/>
      <c r="CG71" s="605"/>
      <c r="CH71" s="605"/>
      <c r="CI71" s="605"/>
      <c r="CJ71" s="605"/>
      <c r="CK71" s="611"/>
    </row>
    <row r="72" spans="1:89" ht="19.5" customHeight="1">
      <c r="A72" s="826"/>
      <c r="B72" s="827"/>
      <c r="C72" s="827"/>
      <c r="D72" s="827"/>
      <c r="E72" s="827"/>
      <c r="F72" s="828"/>
      <c r="G72" s="841"/>
      <c r="H72" s="842"/>
      <c r="I72" s="842"/>
      <c r="J72" s="842"/>
      <c r="K72" s="684"/>
      <c r="L72" s="661" t="s">
        <v>382</v>
      </c>
      <c r="M72" s="661"/>
      <c r="N72" s="699" t="s">
        <v>444</v>
      </c>
      <c r="O72" s="699"/>
      <c r="P72" s="699"/>
      <c r="Q72" s="699"/>
      <c r="R72" s="700"/>
      <c r="S72" s="728"/>
      <c r="T72" s="728"/>
      <c r="U72" s="728"/>
      <c r="V72" s="728"/>
      <c r="W72" s="728"/>
      <c r="X72" s="728"/>
      <c r="Y72" s="690"/>
      <c r="Z72" s="691"/>
      <c r="AA72" s="691"/>
      <c r="AB72" s="691"/>
      <c r="AC72" s="691"/>
      <c r="AD72" s="691"/>
      <c r="AE72" s="691"/>
      <c r="AF72" s="691"/>
      <c r="AG72" s="691"/>
      <c r="AH72" s="692"/>
      <c r="AI72" s="690"/>
      <c r="AJ72" s="691"/>
      <c r="AK72" s="691"/>
      <c r="AL72" s="691"/>
      <c r="AM72" s="691"/>
      <c r="AN72" s="691"/>
      <c r="AO72" s="691"/>
      <c r="AP72" s="691"/>
      <c r="AQ72" s="691"/>
      <c r="AR72" s="691"/>
      <c r="AS72" s="691"/>
      <c r="AT72" s="691"/>
      <c r="AU72" s="691"/>
      <c r="AV72" s="691"/>
      <c r="AW72" s="691"/>
      <c r="AX72" s="691"/>
      <c r="AY72" s="691"/>
      <c r="AZ72" s="691"/>
      <c r="BA72" s="691"/>
      <c r="BB72" s="692"/>
      <c r="BC72" s="762"/>
      <c r="BD72" s="762"/>
      <c r="BE72" s="762"/>
      <c r="BF72" s="762"/>
      <c r="BG72" s="762"/>
      <c r="BH72" s="762"/>
      <c r="BI72" s="762"/>
      <c r="BJ72" s="762"/>
      <c r="BK72" s="762"/>
      <c r="BL72" s="762"/>
      <c r="BM72" s="762"/>
      <c r="BN72" s="762"/>
      <c r="BO72" s="762"/>
      <c r="BP72" s="762"/>
      <c r="BQ72" s="762"/>
      <c r="BR72" s="763"/>
      <c r="BT72" s="772"/>
      <c r="BU72" s="773"/>
      <c r="BV72" s="773"/>
      <c r="BW72" s="774"/>
      <c r="BX72" s="604"/>
      <c r="BY72" s="605"/>
      <c r="BZ72" s="605"/>
      <c r="CA72" s="605"/>
      <c r="CB72" s="605"/>
      <c r="CC72" s="605"/>
      <c r="CD72" s="605"/>
      <c r="CE72" s="605"/>
      <c r="CF72" s="605"/>
      <c r="CG72" s="605"/>
      <c r="CH72" s="605"/>
      <c r="CI72" s="605"/>
      <c r="CJ72" s="605"/>
      <c r="CK72" s="611"/>
    </row>
    <row r="73" spans="1:89" ht="19.5" customHeight="1">
      <c r="A73" s="826"/>
      <c r="B73" s="827"/>
      <c r="C73" s="827"/>
      <c r="D73" s="827"/>
      <c r="E73" s="827"/>
      <c r="F73" s="828"/>
      <c r="G73" s="841"/>
      <c r="H73" s="842"/>
      <c r="I73" s="842"/>
      <c r="J73" s="842"/>
      <c r="K73" s="684"/>
      <c r="L73" s="661" t="s">
        <v>383</v>
      </c>
      <c r="M73" s="661"/>
      <c r="N73" s="843"/>
      <c r="O73" s="843"/>
      <c r="P73" s="843"/>
      <c r="Q73" s="843"/>
      <c r="R73" s="844"/>
      <c r="S73" s="845"/>
      <c r="T73" s="845"/>
      <c r="U73" s="845"/>
      <c r="V73" s="845"/>
      <c r="W73" s="845"/>
      <c r="X73" s="845"/>
      <c r="Y73" s="690"/>
      <c r="Z73" s="691"/>
      <c r="AA73" s="691"/>
      <c r="AB73" s="691"/>
      <c r="AC73" s="691"/>
      <c r="AD73" s="691"/>
      <c r="AE73" s="691"/>
      <c r="AF73" s="691"/>
      <c r="AG73" s="691"/>
      <c r="AH73" s="692"/>
      <c r="AI73" s="690"/>
      <c r="AJ73" s="691"/>
      <c r="AK73" s="691"/>
      <c r="AL73" s="691"/>
      <c r="AM73" s="691"/>
      <c r="AN73" s="691"/>
      <c r="AO73" s="691"/>
      <c r="AP73" s="691"/>
      <c r="AQ73" s="691"/>
      <c r="AR73" s="691"/>
      <c r="AS73" s="691"/>
      <c r="AT73" s="691"/>
      <c r="AU73" s="691"/>
      <c r="AV73" s="691"/>
      <c r="AW73" s="691"/>
      <c r="AX73" s="691"/>
      <c r="AY73" s="691"/>
      <c r="AZ73" s="691"/>
      <c r="BA73" s="691"/>
      <c r="BB73" s="692"/>
      <c r="BC73" s="762"/>
      <c r="BD73" s="762"/>
      <c r="BE73" s="762"/>
      <c r="BF73" s="762"/>
      <c r="BG73" s="762"/>
      <c r="BH73" s="762"/>
      <c r="BI73" s="762"/>
      <c r="BJ73" s="762"/>
      <c r="BK73" s="762"/>
      <c r="BL73" s="762"/>
      <c r="BM73" s="762"/>
      <c r="BN73" s="762"/>
      <c r="BO73" s="762"/>
      <c r="BP73" s="762"/>
      <c r="BQ73" s="762"/>
      <c r="BR73" s="763"/>
      <c r="BT73" s="772"/>
      <c r="BU73" s="773"/>
      <c r="BV73" s="773"/>
      <c r="BW73" s="774"/>
      <c r="BX73" s="604"/>
      <c r="BY73" s="605"/>
      <c r="BZ73" s="605"/>
      <c r="CA73" s="605"/>
      <c r="CB73" s="605"/>
      <c r="CC73" s="605"/>
      <c r="CD73" s="605"/>
      <c r="CE73" s="605"/>
      <c r="CF73" s="605"/>
      <c r="CG73" s="605"/>
      <c r="CH73" s="605"/>
      <c r="CI73" s="605"/>
      <c r="CJ73" s="605"/>
      <c r="CK73" s="611"/>
    </row>
    <row r="74" spans="1:89" ht="19.5" customHeight="1" thickBot="1">
      <c r="A74" s="829"/>
      <c r="B74" s="830"/>
      <c r="C74" s="830"/>
      <c r="D74" s="830"/>
      <c r="E74" s="830"/>
      <c r="F74" s="831"/>
      <c r="G74" s="848"/>
      <c r="H74" s="689"/>
      <c r="I74" s="689"/>
      <c r="J74" s="689"/>
      <c r="K74" s="689"/>
      <c r="L74" s="723" t="s">
        <v>384</v>
      </c>
      <c r="M74" s="723"/>
      <c r="N74" s="738"/>
      <c r="O74" s="738"/>
      <c r="P74" s="738"/>
      <c r="Q74" s="738"/>
      <c r="R74" s="739"/>
      <c r="S74" s="846"/>
      <c r="T74" s="846"/>
      <c r="U74" s="846"/>
      <c r="V74" s="846"/>
      <c r="W74" s="846"/>
      <c r="X74" s="846"/>
      <c r="Y74" s="735"/>
      <c r="Z74" s="736"/>
      <c r="AA74" s="736"/>
      <c r="AB74" s="736"/>
      <c r="AC74" s="736"/>
      <c r="AD74" s="736"/>
      <c r="AE74" s="736"/>
      <c r="AF74" s="736"/>
      <c r="AG74" s="736"/>
      <c r="AH74" s="737"/>
      <c r="AI74" s="735"/>
      <c r="AJ74" s="736"/>
      <c r="AK74" s="736"/>
      <c r="AL74" s="736"/>
      <c r="AM74" s="736"/>
      <c r="AN74" s="736"/>
      <c r="AO74" s="736"/>
      <c r="AP74" s="736"/>
      <c r="AQ74" s="736"/>
      <c r="AR74" s="736"/>
      <c r="AS74" s="736"/>
      <c r="AT74" s="736"/>
      <c r="AU74" s="736"/>
      <c r="AV74" s="736"/>
      <c r="AW74" s="736"/>
      <c r="AX74" s="736"/>
      <c r="AY74" s="736"/>
      <c r="AZ74" s="736"/>
      <c r="BA74" s="736"/>
      <c r="BB74" s="737"/>
      <c r="BC74" s="764"/>
      <c r="BD74" s="764"/>
      <c r="BE74" s="764"/>
      <c r="BF74" s="764"/>
      <c r="BG74" s="764"/>
      <c r="BH74" s="764"/>
      <c r="BI74" s="764"/>
      <c r="BJ74" s="764"/>
      <c r="BK74" s="764"/>
      <c r="BL74" s="764"/>
      <c r="BM74" s="764"/>
      <c r="BN74" s="764"/>
      <c r="BO74" s="764"/>
      <c r="BP74" s="764"/>
      <c r="BQ74" s="764"/>
      <c r="BR74" s="765"/>
      <c r="BT74" s="772"/>
      <c r="BU74" s="773"/>
      <c r="BV74" s="773"/>
      <c r="BW74" s="774"/>
      <c r="BX74" s="604"/>
      <c r="BY74" s="605"/>
      <c r="BZ74" s="605"/>
      <c r="CA74" s="605"/>
      <c r="CB74" s="605"/>
      <c r="CC74" s="605"/>
      <c r="CD74" s="605"/>
      <c r="CE74" s="605"/>
      <c r="CF74" s="605"/>
      <c r="CG74" s="605"/>
      <c r="CH74" s="605"/>
      <c r="CI74" s="605"/>
      <c r="CJ74" s="605"/>
      <c r="CK74" s="611"/>
    </row>
    <row r="75" spans="1:89" ht="19.5" customHeight="1" thickBot="1">
      <c r="A75" s="823" t="s">
        <v>442</v>
      </c>
      <c r="B75" s="824"/>
      <c r="C75" s="824"/>
      <c r="D75" s="824"/>
      <c r="E75" s="824"/>
      <c r="F75" s="825"/>
      <c r="G75" s="720"/>
      <c r="H75" s="721"/>
      <c r="I75" s="721"/>
      <c r="J75" s="721"/>
      <c r="K75" s="721"/>
      <c r="L75" s="733" t="s">
        <v>380</v>
      </c>
      <c r="M75" s="734"/>
      <c r="N75" s="70"/>
      <c r="O75" s="732" t="s">
        <v>215</v>
      </c>
      <c r="P75" s="732"/>
      <c r="Q75" s="732"/>
      <c r="R75" s="732"/>
      <c r="S75" s="732"/>
      <c r="T75" s="732"/>
      <c r="U75" s="70"/>
      <c r="V75" s="731" t="s">
        <v>216</v>
      </c>
      <c r="W75" s="731"/>
      <c r="X75" s="731"/>
      <c r="Y75" s="70"/>
      <c r="Z75" s="731" t="s">
        <v>217</v>
      </c>
      <c r="AA75" s="731"/>
      <c r="AB75" s="731"/>
      <c r="AC75" s="731"/>
      <c r="AD75" s="731"/>
      <c r="AE75" s="70"/>
      <c r="AF75" s="731" t="s">
        <v>218</v>
      </c>
      <c r="AG75" s="731"/>
      <c r="AH75" s="731"/>
      <c r="AI75" s="731"/>
      <c r="AJ75" s="731"/>
      <c r="AK75" s="70"/>
      <c r="AL75" s="731" t="s">
        <v>219</v>
      </c>
      <c r="AM75" s="731"/>
      <c r="AN75" s="731"/>
      <c r="AO75" s="70"/>
      <c r="AP75" s="731" t="s">
        <v>220</v>
      </c>
      <c r="AQ75" s="731"/>
      <c r="AR75" s="731"/>
      <c r="AS75" s="11" t="s">
        <v>6</v>
      </c>
      <c r="AT75" s="791"/>
      <c r="AU75" s="791"/>
      <c r="AV75" s="791"/>
      <c r="AW75" s="791"/>
      <c r="AX75" s="791"/>
      <c r="AY75" s="791"/>
      <c r="AZ75" s="791"/>
      <c r="BA75" s="791"/>
      <c r="BB75" s="12" t="s">
        <v>7</v>
      </c>
      <c r="BC75" s="601"/>
      <c r="BD75" s="602"/>
      <c r="BE75" s="602"/>
      <c r="BF75" s="602"/>
      <c r="BG75" s="602"/>
      <c r="BH75" s="602"/>
      <c r="BI75" s="602"/>
      <c r="BJ75" s="603"/>
      <c r="BK75" s="601"/>
      <c r="BL75" s="602"/>
      <c r="BM75" s="602"/>
      <c r="BN75" s="602"/>
      <c r="BO75" s="602"/>
      <c r="BP75" s="602"/>
      <c r="BQ75" s="602"/>
      <c r="BR75" s="610"/>
      <c r="BT75" s="772"/>
      <c r="BU75" s="773"/>
      <c r="BV75" s="773"/>
      <c r="BW75" s="774"/>
      <c r="BX75" s="604"/>
      <c r="BY75" s="605"/>
      <c r="BZ75" s="605"/>
      <c r="CA75" s="605"/>
      <c r="CB75" s="605"/>
      <c r="CC75" s="605"/>
      <c r="CD75" s="605"/>
      <c r="CE75" s="605"/>
      <c r="CF75" s="605"/>
      <c r="CG75" s="605"/>
      <c r="CH75" s="605"/>
      <c r="CI75" s="605"/>
      <c r="CJ75" s="605"/>
      <c r="CK75" s="611"/>
    </row>
    <row r="76" spans="1:89" ht="19.5" customHeight="1">
      <c r="A76" s="826"/>
      <c r="B76" s="827"/>
      <c r="C76" s="827"/>
      <c r="D76" s="827"/>
      <c r="E76" s="827"/>
      <c r="F76" s="828"/>
      <c r="G76" s="684"/>
      <c r="H76" s="685"/>
      <c r="I76" s="685"/>
      <c r="J76" s="685"/>
      <c r="K76" s="685"/>
      <c r="L76" s="693" t="s">
        <v>381</v>
      </c>
      <c r="M76" s="694"/>
      <c r="N76" s="832"/>
      <c r="O76" s="833"/>
      <c r="P76" s="833"/>
      <c r="Q76" s="833"/>
      <c r="R76" s="833"/>
      <c r="S76" s="833"/>
      <c r="T76" s="833"/>
      <c r="U76" s="834"/>
      <c r="V76" s="833"/>
      <c r="W76" s="833"/>
      <c r="X76" s="833"/>
      <c r="Y76" s="834"/>
      <c r="Z76" s="833"/>
      <c r="AA76" s="833"/>
      <c r="AB76" s="833"/>
      <c r="AC76" s="833"/>
      <c r="AD76" s="833"/>
      <c r="AE76" s="834"/>
      <c r="AF76" s="833"/>
      <c r="AG76" s="833"/>
      <c r="AH76" s="833"/>
      <c r="AI76" s="833"/>
      <c r="AJ76" s="833"/>
      <c r="AK76" s="834"/>
      <c r="AL76" s="833"/>
      <c r="AM76" s="833"/>
      <c r="AN76" s="833"/>
      <c r="AO76" s="834"/>
      <c r="AP76" s="833"/>
      <c r="AQ76" s="833"/>
      <c r="AR76" s="833"/>
      <c r="AS76" s="833"/>
      <c r="AT76" s="833"/>
      <c r="AU76" s="833"/>
      <c r="AV76" s="833"/>
      <c r="AW76" s="833"/>
      <c r="AX76" s="833"/>
      <c r="AY76" s="833"/>
      <c r="AZ76" s="833"/>
      <c r="BA76" s="833"/>
      <c r="BB76" s="835"/>
      <c r="BC76" s="604"/>
      <c r="BD76" s="605"/>
      <c r="BE76" s="605"/>
      <c r="BF76" s="605"/>
      <c r="BG76" s="605"/>
      <c r="BH76" s="605"/>
      <c r="BI76" s="605"/>
      <c r="BJ76" s="606"/>
      <c r="BK76" s="604"/>
      <c r="BL76" s="605"/>
      <c r="BM76" s="605"/>
      <c r="BN76" s="605"/>
      <c r="BO76" s="605"/>
      <c r="BP76" s="605"/>
      <c r="BQ76" s="605"/>
      <c r="BR76" s="611"/>
      <c r="BT76" s="775"/>
      <c r="BU76" s="776"/>
      <c r="BV76" s="776"/>
      <c r="BW76" s="777"/>
      <c r="BX76" s="607"/>
      <c r="BY76" s="608"/>
      <c r="BZ76" s="608"/>
      <c r="CA76" s="608"/>
      <c r="CB76" s="608"/>
      <c r="CC76" s="608"/>
      <c r="CD76" s="608"/>
      <c r="CE76" s="608"/>
      <c r="CF76" s="608"/>
      <c r="CG76" s="608"/>
      <c r="CH76" s="608"/>
      <c r="CI76" s="608"/>
      <c r="CJ76" s="608"/>
      <c r="CK76" s="612"/>
    </row>
    <row r="77" spans="1:89" ht="19.5" customHeight="1" thickBot="1">
      <c r="A77" s="829"/>
      <c r="B77" s="830"/>
      <c r="C77" s="830"/>
      <c r="D77" s="830"/>
      <c r="E77" s="830"/>
      <c r="F77" s="831"/>
      <c r="G77" s="688"/>
      <c r="H77" s="689"/>
      <c r="I77" s="689"/>
      <c r="J77" s="689"/>
      <c r="K77" s="689"/>
      <c r="L77" s="695"/>
      <c r="M77" s="696"/>
      <c r="N77" s="836"/>
      <c r="O77" s="837"/>
      <c r="P77" s="837"/>
      <c r="Q77" s="837"/>
      <c r="R77" s="837"/>
      <c r="S77" s="837"/>
      <c r="T77" s="837"/>
      <c r="U77" s="837"/>
      <c r="V77" s="837"/>
      <c r="W77" s="837"/>
      <c r="X77" s="837"/>
      <c r="Y77" s="837"/>
      <c r="Z77" s="837"/>
      <c r="AA77" s="837"/>
      <c r="AB77" s="837"/>
      <c r="AC77" s="837"/>
      <c r="AD77" s="837"/>
      <c r="AE77" s="837"/>
      <c r="AF77" s="837"/>
      <c r="AG77" s="837"/>
      <c r="AH77" s="837"/>
      <c r="AI77" s="837"/>
      <c r="AJ77" s="837"/>
      <c r="AK77" s="837"/>
      <c r="AL77" s="837"/>
      <c r="AM77" s="837"/>
      <c r="AN77" s="837"/>
      <c r="AO77" s="837"/>
      <c r="AP77" s="837"/>
      <c r="AQ77" s="837"/>
      <c r="AR77" s="837"/>
      <c r="AS77" s="837"/>
      <c r="AT77" s="837"/>
      <c r="AU77" s="837"/>
      <c r="AV77" s="837"/>
      <c r="AW77" s="837"/>
      <c r="AX77" s="837"/>
      <c r="AY77" s="837"/>
      <c r="AZ77" s="837"/>
      <c r="BA77" s="837"/>
      <c r="BB77" s="838"/>
      <c r="BC77" s="629"/>
      <c r="BD77" s="630"/>
      <c r="BE77" s="630"/>
      <c r="BF77" s="630"/>
      <c r="BG77" s="630"/>
      <c r="BH77" s="630"/>
      <c r="BI77" s="630"/>
      <c r="BJ77" s="784"/>
      <c r="BK77" s="629"/>
      <c r="BL77" s="630"/>
      <c r="BM77" s="630"/>
      <c r="BN77" s="630"/>
      <c r="BO77" s="630"/>
      <c r="BP77" s="630"/>
      <c r="BQ77" s="630"/>
      <c r="BR77" s="631"/>
      <c r="BT77" s="778"/>
      <c r="BU77" s="779"/>
      <c r="BV77" s="779"/>
      <c r="BW77" s="780"/>
      <c r="BX77" s="613"/>
      <c r="BY77" s="614"/>
      <c r="BZ77" s="614"/>
      <c r="CA77" s="614"/>
      <c r="CB77" s="614"/>
      <c r="CC77" s="614"/>
      <c r="CD77" s="614"/>
      <c r="CE77" s="614"/>
      <c r="CF77" s="614"/>
      <c r="CG77" s="614"/>
      <c r="CH77" s="614"/>
      <c r="CI77" s="614"/>
      <c r="CJ77" s="614"/>
      <c r="CK77" s="616"/>
    </row>
    <row r="78" spans="1:89" ht="19.5" customHeight="1" thickBot="1">
      <c r="A78" s="746" t="s">
        <v>379</v>
      </c>
      <c r="B78" s="747"/>
      <c r="C78" s="747"/>
      <c r="D78" s="747"/>
      <c r="E78" s="747"/>
      <c r="F78" s="748"/>
      <c r="G78" s="726" t="s">
        <v>454</v>
      </c>
      <c r="H78" s="726"/>
      <c r="I78" s="726"/>
      <c r="J78" s="726"/>
      <c r="K78" s="726"/>
      <c r="L78" s="726"/>
      <c r="M78" s="726"/>
      <c r="N78" s="726"/>
      <c r="O78" s="726"/>
      <c r="P78" s="726"/>
      <c r="Q78" s="726"/>
      <c r="R78" s="726"/>
      <c r="S78" s="726"/>
      <c r="T78" s="726"/>
      <c r="U78" s="726"/>
      <c r="V78" s="726"/>
      <c r="W78" s="726"/>
      <c r="X78" s="726"/>
      <c r="Y78" s="726"/>
      <c r="Z78" s="726"/>
      <c r="AA78" s="726"/>
      <c r="AB78" s="726"/>
      <c r="AC78" s="726"/>
      <c r="AD78" s="726"/>
      <c r="AE78" s="726"/>
      <c r="AF78" s="726"/>
      <c r="AG78" s="726"/>
      <c r="AH78" s="726"/>
      <c r="AI78" s="726"/>
      <c r="AJ78" s="726"/>
      <c r="AK78" s="726"/>
      <c r="AL78" s="727"/>
      <c r="AM78" s="758" t="s">
        <v>455</v>
      </c>
      <c r="AN78" s="726"/>
      <c r="AO78" s="726"/>
      <c r="AP78" s="726"/>
      <c r="AQ78" s="726"/>
      <c r="AR78" s="726"/>
      <c r="AS78" s="726"/>
      <c r="AT78" s="726"/>
      <c r="AU78" s="726"/>
      <c r="AV78" s="726"/>
      <c r="AW78" s="726"/>
      <c r="AX78" s="726"/>
      <c r="AY78" s="726"/>
      <c r="AZ78" s="726"/>
      <c r="BA78" s="726"/>
      <c r="BB78" s="726"/>
      <c r="BC78" s="726"/>
      <c r="BD78" s="726"/>
      <c r="BE78" s="726"/>
      <c r="BF78" s="726"/>
      <c r="BG78" s="726"/>
      <c r="BH78" s="726"/>
      <c r="BI78" s="726"/>
      <c r="BJ78" s="726"/>
      <c r="BK78" s="726"/>
      <c r="BL78" s="726"/>
      <c r="BM78" s="726"/>
      <c r="BN78" s="726"/>
      <c r="BO78" s="726"/>
      <c r="BP78" s="726"/>
      <c r="BQ78" s="726"/>
      <c r="BR78" s="727"/>
      <c r="BT78" s="772"/>
      <c r="BU78" s="773"/>
      <c r="BV78" s="773"/>
      <c r="BW78" s="774"/>
      <c r="BX78" s="604"/>
      <c r="BY78" s="605"/>
      <c r="BZ78" s="605"/>
      <c r="CA78" s="605"/>
      <c r="CB78" s="605"/>
      <c r="CC78" s="605"/>
      <c r="CD78" s="605"/>
      <c r="CE78" s="605"/>
      <c r="CF78" s="605"/>
      <c r="CG78" s="605"/>
      <c r="CH78" s="605"/>
      <c r="CI78" s="605"/>
      <c r="CJ78" s="605"/>
      <c r="CK78" s="611"/>
    </row>
    <row r="79" spans="1:89" ht="19.5" customHeight="1">
      <c r="A79" s="749" t="s">
        <v>456</v>
      </c>
      <c r="B79" s="750"/>
      <c r="C79" s="750"/>
      <c r="D79" s="750"/>
      <c r="E79" s="750"/>
      <c r="F79" s="751"/>
      <c r="G79" s="724" t="s">
        <v>380</v>
      </c>
      <c r="H79" s="725"/>
      <c r="I79" s="715"/>
      <c r="J79" s="716"/>
      <c r="K79" s="716"/>
      <c r="L79" s="716"/>
      <c r="M79" s="716"/>
      <c r="N79" s="716"/>
      <c r="O79" s="716"/>
      <c r="P79" s="716"/>
      <c r="Q79" s="716"/>
      <c r="R79" s="716"/>
      <c r="S79" s="716"/>
      <c r="T79" s="716"/>
      <c r="U79" s="716"/>
      <c r="V79" s="716"/>
      <c r="W79" s="716"/>
      <c r="X79" s="716"/>
      <c r="Y79" s="716"/>
      <c r="Z79" s="716"/>
      <c r="AA79" s="716"/>
      <c r="AB79" s="716"/>
      <c r="AC79" s="716"/>
      <c r="AD79" s="716"/>
      <c r="AE79" s="716"/>
      <c r="AF79" s="716"/>
      <c r="AG79" s="716"/>
      <c r="AH79" s="716"/>
      <c r="AI79" s="716"/>
      <c r="AJ79" s="716"/>
      <c r="AK79" s="716"/>
      <c r="AL79" s="717"/>
      <c r="AM79" s="724" t="s">
        <v>380</v>
      </c>
      <c r="AN79" s="725"/>
      <c r="AO79" s="715"/>
      <c r="AP79" s="716"/>
      <c r="AQ79" s="716"/>
      <c r="AR79" s="716"/>
      <c r="AS79" s="716"/>
      <c r="AT79" s="716"/>
      <c r="AU79" s="716"/>
      <c r="AV79" s="716"/>
      <c r="AW79" s="716"/>
      <c r="AX79" s="716"/>
      <c r="AY79" s="716"/>
      <c r="AZ79" s="716"/>
      <c r="BA79" s="716"/>
      <c r="BB79" s="716"/>
      <c r="BC79" s="716"/>
      <c r="BD79" s="716"/>
      <c r="BE79" s="716"/>
      <c r="BF79" s="716"/>
      <c r="BG79" s="716"/>
      <c r="BH79" s="716"/>
      <c r="BI79" s="716"/>
      <c r="BJ79" s="716"/>
      <c r="BK79" s="716"/>
      <c r="BL79" s="716"/>
      <c r="BM79" s="716"/>
      <c r="BN79" s="716"/>
      <c r="BO79" s="716"/>
      <c r="BP79" s="716"/>
      <c r="BQ79" s="716"/>
      <c r="BR79" s="717"/>
      <c r="BT79" s="772"/>
      <c r="BU79" s="773"/>
      <c r="BV79" s="773"/>
      <c r="BW79" s="774"/>
      <c r="BX79" s="604"/>
      <c r="BY79" s="605"/>
      <c r="BZ79" s="605"/>
      <c r="CA79" s="605"/>
      <c r="CB79" s="605"/>
      <c r="CC79" s="605"/>
      <c r="CD79" s="605"/>
      <c r="CE79" s="605"/>
      <c r="CF79" s="605"/>
      <c r="CG79" s="605"/>
      <c r="CH79" s="605"/>
      <c r="CI79" s="605"/>
      <c r="CJ79" s="605"/>
      <c r="CK79" s="611"/>
    </row>
    <row r="80" spans="1:89" ht="19.5" customHeight="1">
      <c r="A80" s="752"/>
      <c r="B80" s="753"/>
      <c r="C80" s="753"/>
      <c r="D80" s="753"/>
      <c r="E80" s="753"/>
      <c r="F80" s="754"/>
      <c r="G80" s="714" t="s">
        <v>381</v>
      </c>
      <c r="H80" s="661"/>
      <c r="I80" s="705"/>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7"/>
      <c r="AM80" s="714" t="s">
        <v>381</v>
      </c>
      <c r="AN80" s="661"/>
      <c r="AO80" s="705"/>
      <c r="AP80" s="706"/>
      <c r="AQ80" s="706"/>
      <c r="AR80" s="706"/>
      <c r="AS80" s="706"/>
      <c r="AT80" s="706"/>
      <c r="AU80" s="706"/>
      <c r="AV80" s="706"/>
      <c r="AW80" s="706"/>
      <c r="AX80" s="706"/>
      <c r="AY80" s="706"/>
      <c r="AZ80" s="706"/>
      <c r="BA80" s="706"/>
      <c r="BB80" s="706"/>
      <c r="BC80" s="706"/>
      <c r="BD80" s="706"/>
      <c r="BE80" s="706"/>
      <c r="BF80" s="706"/>
      <c r="BG80" s="706"/>
      <c r="BH80" s="706"/>
      <c r="BI80" s="706"/>
      <c r="BJ80" s="706"/>
      <c r="BK80" s="706"/>
      <c r="BL80" s="706"/>
      <c r="BM80" s="706"/>
      <c r="BN80" s="706"/>
      <c r="BO80" s="706"/>
      <c r="BP80" s="706"/>
      <c r="BQ80" s="706"/>
      <c r="BR80" s="707"/>
      <c r="BT80" s="772"/>
      <c r="BU80" s="773"/>
      <c r="BV80" s="773"/>
      <c r="BW80" s="774"/>
      <c r="BX80" s="604"/>
      <c r="BY80" s="605"/>
      <c r="BZ80" s="605"/>
      <c r="CA80" s="605"/>
      <c r="CB80" s="605"/>
      <c r="CC80" s="605"/>
      <c r="CD80" s="605"/>
      <c r="CE80" s="605"/>
      <c r="CF80" s="605"/>
      <c r="CG80" s="605"/>
      <c r="CH80" s="605"/>
      <c r="CI80" s="605"/>
      <c r="CJ80" s="605"/>
      <c r="CK80" s="611"/>
    </row>
    <row r="81" spans="1:89" ht="19.5" customHeight="1">
      <c r="A81" s="752"/>
      <c r="B81" s="753"/>
      <c r="C81" s="753"/>
      <c r="D81" s="753"/>
      <c r="E81" s="753"/>
      <c r="F81" s="754"/>
      <c r="G81" s="714" t="s">
        <v>382</v>
      </c>
      <c r="H81" s="661"/>
      <c r="I81" s="705"/>
      <c r="J81" s="706"/>
      <c r="K81" s="706"/>
      <c r="L81" s="706"/>
      <c r="M81" s="706"/>
      <c r="N81" s="706"/>
      <c r="O81" s="706"/>
      <c r="P81" s="706"/>
      <c r="Q81" s="706"/>
      <c r="R81" s="706"/>
      <c r="S81" s="706"/>
      <c r="T81" s="706"/>
      <c r="U81" s="706"/>
      <c r="V81" s="706"/>
      <c r="W81" s="706"/>
      <c r="X81" s="706"/>
      <c r="Y81" s="706"/>
      <c r="Z81" s="706"/>
      <c r="AA81" s="706"/>
      <c r="AB81" s="706"/>
      <c r="AC81" s="706"/>
      <c r="AD81" s="706"/>
      <c r="AE81" s="706"/>
      <c r="AF81" s="706"/>
      <c r="AG81" s="706"/>
      <c r="AH81" s="706"/>
      <c r="AI81" s="706"/>
      <c r="AJ81" s="706"/>
      <c r="AK81" s="706"/>
      <c r="AL81" s="707"/>
      <c r="AM81" s="714" t="s">
        <v>382</v>
      </c>
      <c r="AN81" s="661"/>
      <c r="AO81" s="705"/>
      <c r="AP81" s="706"/>
      <c r="AQ81" s="706"/>
      <c r="AR81" s="706"/>
      <c r="AS81" s="706"/>
      <c r="AT81" s="706"/>
      <c r="AU81" s="706"/>
      <c r="AV81" s="706"/>
      <c r="AW81" s="706"/>
      <c r="AX81" s="706"/>
      <c r="AY81" s="706"/>
      <c r="AZ81" s="706"/>
      <c r="BA81" s="706"/>
      <c r="BB81" s="706"/>
      <c r="BC81" s="706"/>
      <c r="BD81" s="706"/>
      <c r="BE81" s="706"/>
      <c r="BF81" s="706"/>
      <c r="BG81" s="706"/>
      <c r="BH81" s="706"/>
      <c r="BI81" s="706"/>
      <c r="BJ81" s="706"/>
      <c r="BK81" s="706"/>
      <c r="BL81" s="706"/>
      <c r="BM81" s="706"/>
      <c r="BN81" s="706"/>
      <c r="BO81" s="706"/>
      <c r="BP81" s="706"/>
      <c r="BQ81" s="706"/>
      <c r="BR81" s="707"/>
      <c r="BT81" s="772"/>
      <c r="BU81" s="773"/>
      <c r="BV81" s="773"/>
      <c r="BW81" s="774"/>
      <c r="BX81" s="604"/>
      <c r="BY81" s="605"/>
      <c r="BZ81" s="605"/>
      <c r="CA81" s="605"/>
      <c r="CB81" s="605"/>
      <c r="CC81" s="605"/>
      <c r="CD81" s="605"/>
      <c r="CE81" s="605"/>
      <c r="CF81" s="605"/>
      <c r="CG81" s="605"/>
      <c r="CH81" s="605"/>
      <c r="CI81" s="605"/>
      <c r="CJ81" s="605"/>
      <c r="CK81" s="611"/>
    </row>
    <row r="82" spans="1:89" ht="19.5" customHeight="1">
      <c r="A82" s="752"/>
      <c r="B82" s="753"/>
      <c r="C82" s="753"/>
      <c r="D82" s="753"/>
      <c r="E82" s="753"/>
      <c r="F82" s="754"/>
      <c r="G82" s="714" t="s">
        <v>383</v>
      </c>
      <c r="H82" s="661"/>
      <c r="I82" s="705"/>
      <c r="J82" s="706"/>
      <c r="K82" s="706"/>
      <c r="L82" s="706"/>
      <c r="M82" s="706"/>
      <c r="N82" s="706"/>
      <c r="O82" s="706"/>
      <c r="P82" s="706"/>
      <c r="Q82" s="706"/>
      <c r="R82" s="706"/>
      <c r="S82" s="706"/>
      <c r="T82" s="706"/>
      <c r="U82" s="706"/>
      <c r="V82" s="706"/>
      <c r="W82" s="706"/>
      <c r="X82" s="706"/>
      <c r="Y82" s="706"/>
      <c r="Z82" s="706"/>
      <c r="AA82" s="706"/>
      <c r="AB82" s="706"/>
      <c r="AC82" s="706"/>
      <c r="AD82" s="706"/>
      <c r="AE82" s="706"/>
      <c r="AF82" s="706"/>
      <c r="AG82" s="706"/>
      <c r="AH82" s="706"/>
      <c r="AI82" s="706"/>
      <c r="AJ82" s="706"/>
      <c r="AK82" s="706"/>
      <c r="AL82" s="707"/>
      <c r="AM82" s="714" t="s">
        <v>383</v>
      </c>
      <c r="AN82" s="661"/>
      <c r="AO82" s="705"/>
      <c r="AP82" s="706"/>
      <c r="AQ82" s="706"/>
      <c r="AR82" s="706"/>
      <c r="AS82" s="706"/>
      <c r="AT82" s="706"/>
      <c r="AU82" s="706"/>
      <c r="AV82" s="706"/>
      <c r="AW82" s="706"/>
      <c r="AX82" s="706"/>
      <c r="AY82" s="706"/>
      <c r="AZ82" s="706"/>
      <c r="BA82" s="706"/>
      <c r="BB82" s="706"/>
      <c r="BC82" s="706"/>
      <c r="BD82" s="706"/>
      <c r="BE82" s="706"/>
      <c r="BF82" s="706"/>
      <c r="BG82" s="706"/>
      <c r="BH82" s="706"/>
      <c r="BI82" s="706"/>
      <c r="BJ82" s="706"/>
      <c r="BK82" s="706"/>
      <c r="BL82" s="706"/>
      <c r="BM82" s="706"/>
      <c r="BN82" s="706"/>
      <c r="BO82" s="706"/>
      <c r="BP82" s="706"/>
      <c r="BQ82" s="706"/>
      <c r="BR82" s="707"/>
      <c r="BT82" s="772"/>
      <c r="BU82" s="773"/>
      <c r="BV82" s="773"/>
      <c r="BW82" s="774"/>
      <c r="BX82" s="604"/>
      <c r="BY82" s="605"/>
      <c r="BZ82" s="605"/>
      <c r="CA82" s="605"/>
      <c r="CB82" s="605"/>
      <c r="CC82" s="605"/>
      <c r="CD82" s="605"/>
      <c r="CE82" s="605"/>
      <c r="CF82" s="605"/>
      <c r="CG82" s="605"/>
      <c r="CH82" s="605"/>
      <c r="CI82" s="605"/>
      <c r="CJ82" s="605"/>
      <c r="CK82" s="611"/>
    </row>
    <row r="83" spans="1:89" ht="19.5" customHeight="1" thickBot="1">
      <c r="A83" s="755"/>
      <c r="B83" s="756"/>
      <c r="C83" s="756"/>
      <c r="D83" s="756"/>
      <c r="E83" s="756"/>
      <c r="F83" s="757"/>
      <c r="G83" s="722" t="s">
        <v>422</v>
      </c>
      <c r="H83" s="723"/>
      <c r="I83" s="708"/>
      <c r="J83" s="709"/>
      <c r="K83" s="709"/>
      <c r="L83" s="709"/>
      <c r="M83" s="709"/>
      <c r="N83" s="709"/>
      <c r="O83" s="709"/>
      <c r="P83" s="709"/>
      <c r="Q83" s="709"/>
      <c r="R83" s="709"/>
      <c r="S83" s="709"/>
      <c r="T83" s="709"/>
      <c r="U83" s="709"/>
      <c r="V83" s="709"/>
      <c r="W83" s="709"/>
      <c r="X83" s="709"/>
      <c r="Y83" s="709"/>
      <c r="Z83" s="709"/>
      <c r="AA83" s="709"/>
      <c r="AB83" s="709"/>
      <c r="AC83" s="709"/>
      <c r="AD83" s="709"/>
      <c r="AE83" s="709"/>
      <c r="AF83" s="709"/>
      <c r="AG83" s="709"/>
      <c r="AH83" s="709"/>
      <c r="AI83" s="709"/>
      <c r="AJ83" s="709"/>
      <c r="AK83" s="709"/>
      <c r="AL83" s="710"/>
      <c r="AM83" s="714" t="s">
        <v>422</v>
      </c>
      <c r="AN83" s="661"/>
      <c r="AO83" s="706"/>
      <c r="AP83" s="706"/>
      <c r="AQ83" s="706"/>
      <c r="AR83" s="706"/>
      <c r="AS83" s="706"/>
      <c r="AT83" s="706"/>
      <c r="AU83" s="706"/>
      <c r="AV83" s="706"/>
      <c r="AW83" s="706"/>
      <c r="AX83" s="706"/>
      <c r="AY83" s="706"/>
      <c r="AZ83" s="706"/>
      <c r="BA83" s="706"/>
      <c r="BB83" s="706"/>
      <c r="BC83" s="706"/>
      <c r="BD83" s="706"/>
      <c r="BE83" s="706"/>
      <c r="BF83" s="706"/>
      <c r="BG83" s="706"/>
      <c r="BH83" s="706"/>
      <c r="BI83" s="706"/>
      <c r="BJ83" s="706"/>
      <c r="BK83" s="706"/>
      <c r="BL83" s="706"/>
      <c r="BM83" s="706"/>
      <c r="BN83" s="706"/>
      <c r="BO83" s="706"/>
      <c r="BP83" s="706"/>
      <c r="BQ83" s="706"/>
      <c r="BR83" s="707"/>
      <c r="BT83" s="772"/>
      <c r="BU83" s="773"/>
      <c r="BV83" s="773"/>
      <c r="BW83" s="774"/>
      <c r="BX83" s="604"/>
      <c r="BY83" s="605"/>
      <c r="BZ83" s="605"/>
      <c r="CA83" s="605"/>
      <c r="CB83" s="605"/>
      <c r="CC83" s="605"/>
      <c r="CD83" s="605"/>
      <c r="CE83" s="605"/>
      <c r="CF83" s="605"/>
      <c r="CG83" s="605"/>
      <c r="CH83" s="605"/>
      <c r="CI83" s="605"/>
      <c r="CJ83" s="605"/>
      <c r="CK83" s="611"/>
    </row>
    <row r="84" spans="1:89" ht="19.5" customHeight="1">
      <c r="A84" s="749" t="s">
        <v>457</v>
      </c>
      <c r="B84" s="750"/>
      <c r="C84" s="750"/>
      <c r="D84" s="750"/>
      <c r="E84" s="750"/>
      <c r="F84" s="751"/>
      <c r="G84" s="724" t="s">
        <v>380</v>
      </c>
      <c r="H84" s="725"/>
      <c r="I84" s="711"/>
      <c r="J84" s="712"/>
      <c r="K84" s="712"/>
      <c r="L84" s="712"/>
      <c r="M84" s="712"/>
      <c r="N84" s="712"/>
      <c r="O84" s="712"/>
      <c r="P84" s="712"/>
      <c r="Q84" s="712"/>
      <c r="R84" s="712"/>
      <c r="S84" s="712"/>
      <c r="T84" s="712"/>
      <c r="U84" s="712"/>
      <c r="V84" s="712"/>
      <c r="W84" s="712"/>
      <c r="X84" s="712"/>
      <c r="Y84" s="712"/>
      <c r="Z84" s="712"/>
      <c r="AA84" s="712"/>
      <c r="AB84" s="712"/>
      <c r="AC84" s="712"/>
      <c r="AD84" s="712"/>
      <c r="AE84" s="712"/>
      <c r="AF84" s="712"/>
      <c r="AG84" s="712"/>
      <c r="AH84" s="712"/>
      <c r="AI84" s="712"/>
      <c r="AJ84" s="712"/>
      <c r="AK84" s="712"/>
      <c r="AL84" s="713"/>
      <c r="AM84" s="714" t="s">
        <v>395</v>
      </c>
      <c r="AN84" s="661"/>
      <c r="AO84" s="711"/>
      <c r="AP84" s="712"/>
      <c r="AQ84" s="712"/>
      <c r="AR84" s="712"/>
      <c r="AS84" s="712"/>
      <c r="AT84" s="712"/>
      <c r="AU84" s="712"/>
      <c r="AV84" s="712"/>
      <c r="AW84" s="712"/>
      <c r="AX84" s="712"/>
      <c r="AY84" s="712"/>
      <c r="AZ84" s="712"/>
      <c r="BA84" s="712"/>
      <c r="BB84" s="712"/>
      <c r="BC84" s="712"/>
      <c r="BD84" s="712"/>
      <c r="BE84" s="712"/>
      <c r="BF84" s="712"/>
      <c r="BG84" s="712"/>
      <c r="BH84" s="712"/>
      <c r="BI84" s="712"/>
      <c r="BJ84" s="712"/>
      <c r="BK84" s="712"/>
      <c r="BL84" s="712"/>
      <c r="BM84" s="712"/>
      <c r="BN84" s="712"/>
      <c r="BO84" s="712"/>
      <c r="BP84" s="712"/>
      <c r="BQ84" s="712"/>
      <c r="BR84" s="713"/>
      <c r="BT84" s="772"/>
      <c r="BU84" s="773"/>
      <c r="BV84" s="773"/>
      <c r="BW84" s="774"/>
      <c r="BX84" s="604"/>
      <c r="BY84" s="605"/>
      <c r="BZ84" s="605"/>
      <c r="CA84" s="605"/>
      <c r="CB84" s="605"/>
      <c r="CC84" s="605"/>
      <c r="CD84" s="605"/>
      <c r="CE84" s="605"/>
      <c r="CF84" s="605"/>
      <c r="CG84" s="605"/>
      <c r="CH84" s="605"/>
      <c r="CI84" s="605"/>
      <c r="CJ84" s="605"/>
      <c r="CK84" s="611"/>
    </row>
    <row r="85" spans="1:89" ht="19.5" customHeight="1">
      <c r="A85" s="752"/>
      <c r="B85" s="753"/>
      <c r="C85" s="753"/>
      <c r="D85" s="753"/>
      <c r="E85" s="753"/>
      <c r="F85" s="754"/>
      <c r="G85" s="714" t="s">
        <v>381</v>
      </c>
      <c r="H85" s="661"/>
      <c r="I85" s="705"/>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6"/>
      <c r="AL85" s="707"/>
      <c r="AM85" s="714" t="s">
        <v>396</v>
      </c>
      <c r="AN85" s="661"/>
      <c r="AO85" s="705"/>
      <c r="AP85" s="706"/>
      <c r="AQ85" s="706"/>
      <c r="AR85" s="706"/>
      <c r="AS85" s="706"/>
      <c r="AT85" s="706"/>
      <c r="AU85" s="706"/>
      <c r="AV85" s="706"/>
      <c r="AW85" s="706"/>
      <c r="AX85" s="706"/>
      <c r="AY85" s="706"/>
      <c r="AZ85" s="706"/>
      <c r="BA85" s="706"/>
      <c r="BB85" s="706"/>
      <c r="BC85" s="706"/>
      <c r="BD85" s="706"/>
      <c r="BE85" s="706"/>
      <c r="BF85" s="706"/>
      <c r="BG85" s="706"/>
      <c r="BH85" s="706"/>
      <c r="BI85" s="706"/>
      <c r="BJ85" s="706"/>
      <c r="BK85" s="706"/>
      <c r="BL85" s="706"/>
      <c r="BM85" s="706"/>
      <c r="BN85" s="706"/>
      <c r="BO85" s="706"/>
      <c r="BP85" s="706"/>
      <c r="BQ85" s="706"/>
      <c r="BR85" s="707"/>
      <c r="BT85" s="772"/>
      <c r="BU85" s="773"/>
      <c r="BV85" s="773"/>
      <c r="BW85" s="774"/>
      <c r="BX85" s="604"/>
      <c r="BY85" s="605"/>
      <c r="BZ85" s="605"/>
      <c r="CA85" s="605"/>
      <c r="CB85" s="605"/>
      <c r="CC85" s="605"/>
      <c r="CD85" s="605"/>
      <c r="CE85" s="605"/>
      <c r="CF85" s="605"/>
      <c r="CG85" s="605"/>
      <c r="CH85" s="605"/>
      <c r="CI85" s="605"/>
      <c r="CJ85" s="605"/>
      <c r="CK85" s="611"/>
    </row>
    <row r="86" spans="1:89" ht="19.5" customHeight="1">
      <c r="A86" s="752"/>
      <c r="B86" s="753"/>
      <c r="C86" s="753"/>
      <c r="D86" s="753"/>
      <c r="E86" s="753"/>
      <c r="F86" s="754"/>
      <c r="G86" s="714" t="s">
        <v>382</v>
      </c>
      <c r="H86" s="661"/>
      <c r="I86" s="705"/>
      <c r="J86" s="706"/>
      <c r="K86" s="706"/>
      <c r="L86" s="706"/>
      <c r="M86" s="706"/>
      <c r="N86" s="706"/>
      <c r="O86" s="706"/>
      <c r="P86" s="706"/>
      <c r="Q86" s="706"/>
      <c r="R86" s="706"/>
      <c r="S86" s="706"/>
      <c r="T86" s="706"/>
      <c r="U86" s="706"/>
      <c r="V86" s="706"/>
      <c r="W86" s="706"/>
      <c r="X86" s="706"/>
      <c r="Y86" s="706"/>
      <c r="Z86" s="706"/>
      <c r="AA86" s="706"/>
      <c r="AB86" s="706"/>
      <c r="AC86" s="706"/>
      <c r="AD86" s="706"/>
      <c r="AE86" s="706"/>
      <c r="AF86" s="706"/>
      <c r="AG86" s="706"/>
      <c r="AH86" s="706"/>
      <c r="AI86" s="706"/>
      <c r="AJ86" s="706"/>
      <c r="AK86" s="706"/>
      <c r="AL86" s="707"/>
      <c r="AM86" s="714" t="s">
        <v>397</v>
      </c>
      <c r="AN86" s="661"/>
      <c r="AO86" s="705"/>
      <c r="AP86" s="706"/>
      <c r="AQ86" s="706"/>
      <c r="AR86" s="706"/>
      <c r="AS86" s="706"/>
      <c r="AT86" s="706"/>
      <c r="AU86" s="706"/>
      <c r="AV86" s="706"/>
      <c r="AW86" s="706"/>
      <c r="AX86" s="706"/>
      <c r="AY86" s="706"/>
      <c r="AZ86" s="706"/>
      <c r="BA86" s="706"/>
      <c r="BB86" s="706"/>
      <c r="BC86" s="706"/>
      <c r="BD86" s="706"/>
      <c r="BE86" s="706"/>
      <c r="BF86" s="706"/>
      <c r="BG86" s="706"/>
      <c r="BH86" s="706"/>
      <c r="BI86" s="706"/>
      <c r="BJ86" s="706"/>
      <c r="BK86" s="706"/>
      <c r="BL86" s="706"/>
      <c r="BM86" s="706"/>
      <c r="BN86" s="706"/>
      <c r="BO86" s="706"/>
      <c r="BP86" s="706"/>
      <c r="BQ86" s="706"/>
      <c r="BR86" s="707"/>
      <c r="BT86" s="772"/>
      <c r="BU86" s="773"/>
      <c r="BV86" s="773"/>
      <c r="BW86" s="774"/>
      <c r="BX86" s="604"/>
      <c r="BY86" s="605"/>
      <c r="BZ86" s="605"/>
      <c r="CA86" s="605"/>
      <c r="CB86" s="605"/>
      <c r="CC86" s="605"/>
      <c r="CD86" s="605"/>
      <c r="CE86" s="605"/>
      <c r="CF86" s="605"/>
      <c r="CG86" s="605"/>
      <c r="CH86" s="605"/>
      <c r="CI86" s="605"/>
      <c r="CJ86" s="605"/>
      <c r="CK86" s="611"/>
    </row>
    <row r="87" spans="1:89" ht="19.5" customHeight="1">
      <c r="A87" s="752"/>
      <c r="B87" s="753"/>
      <c r="C87" s="753"/>
      <c r="D87" s="753"/>
      <c r="E87" s="753"/>
      <c r="F87" s="754"/>
      <c r="G87" s="714" t="s">
        <v>383</v>
      </c>
      <c r="H87" s="661"/>
      <c r="I87" s="705"/>
      <c r="J87" s="706"/>
      <c r="K87" s="706"/>
      <c r="L87" s="706"/>
      <c r="M87" s="706"/>
      <c r="N87" s="706"/>
      <c r="O87" s="706"/>
      <c r="P87" s="706"/>
      <c r="Q87" s="706"/>
      <c r="R87" s="706"/>
      <c r="S87" s="706"/>
      <c r="T87" s="706"/>
      <c r="U87" s="706"/>
      <c r="V87" s="706"/>
      <c r="W87" s="706"/>
      <c r="X87" s="706"/>
      <c r="Y87" s="706"/>
      <c r="Z87" s="706"/>
      <c r="AA87" s="706"/>
      <c r="AB87" s="706"/>
      <c r="AC87" s="706"/>
      <c r="AD87" s="706"/>
      <c r="AE87" s="706"/>
      <c r="AF87" s="706"/>
      <c r="AG87" s="706"/>
      <c r="AH87" s="706"/>
      <c r="AI87" s="706"/>
      <c r="AJ87" s="706"/>
      <c r="AK87" s="706"/>
      <c r="AL87" s="707"/>
      <c r="AM87" s="714" t="s">
        <v>398</v>
      </c>
      <c r="AN87" s="661"/>
      <c r="AO87" s="705"/>
      <c r="AP87" s="706"/>
      <c r="AQ87" s="706"/>
      <c r="AR87" s="706"/>
      <c r="AS87" s="706"/>
      <c r="AT87" s="706"/>
      <c r="AU87" s="706"/>
      <c r="AV87" s="706"/>
      <c r="AW87" s="706"/>
      <c r="AX87" s="706"/>
      <c r="AY87" s="706"/>
      <c r="AZ87" s="706"/>
      <c r="BA87" s="706"/>
      <c r="BB87" s="706"/>
      <c r="BC87" s="706"/>
      <c r="BD87" s="706"/>
      <c r="BE87" s="706"/>
      <c r="BF87" s="706"/>
      <c r="BG87" s="706"/>
      <c r="BH87" s="706"/>
      <c r="BI87" s="706"/>
      <c r="BJ87" s="706"/>
      <c r="BK87" s="706"/>
      <c r="BL87" s="706"/>
      <c r="BM87" s="706"/>
      <c r="BN87" s="706"/>
      <c r="BO87" s="706"/>
      <c r="BP87" s="706"/>
      <c r="BQ87" s="706"/>
      <c r="BR87" s="707"/>
      <c r="BT87" s="772"/>
      <c r="BU87" s="773"/>
      <c r="BV87" s="773"/>
      <c r="BW87" s="774"/>
      <c r="BX87" s="604"/>
      <c r="BY87" s="605"/>
      <c r="BZ87" s="605"/>
      <c r="CA87" s="605"/>
      <c r="CB87" s="605"/>
      <c r="CC87" s="605"/>
      <c r="CD87" s="605"/>
      <c r="CE87" s="605"/>
      <c r="CF87" s="605"/>
      <c r="CG87" s="605"/>
      <c r="CH87" s="605"/>
      <c r="CI87" s="605"/>
      <c r="CJ87" s="605"/>
      <c r="CK87" s="611"/>
    </row>
    <row r="88" spans="1:89" ht="19.5" customHeight="1" thickBot="1">
      <c r="A88" s="755"/>
      <c r="B88" s="756"/>
      <c r="C88" s="756"/>
      <c r="D88" s="756"/>
      <c r="E88" s="756"/>
      <c r="F88" s="757"/>
      <c r="G88" s="722" t="s">
        <v>422</v>
      </c>
      <c r="H88" s="723"/>
      <c r="I88" s="708"/>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10"/>
      <c r="AM88" s="722" t="s">
        <v>399</v>
      </c>
      <c r="AN88" s="723"/>
      <c r="AO88" s="708"/>
      <c r="AP88" s="709"/>
      <c r="AQ88" s="709"/>
      <c r="AR88" s="709"/>
      <c r="AS88" s="709"/>
      <c r="AT88" s="709"/>
      <c r="AU88" s="709"/>
      <c r="AV88" s="709"/>
      <c r="AW88" s="709"/>
      <c r="AX88" s="709"/>
      <c r="AY88" s="709"/>
      <c r="AZ88" s="709"/>
      <c r="BA88" s="709"/>
      <c r="BB88" s="709"/>
      <c r="BC88" s="709"/>
      <c r="BD88" s="709"/>
      <c r="BE88" s="709"/>
      <c r="BF88" s="709"/>
      <c r="BG88" s="709"/>
      <c r="BH88" s="709"/>
      <c r="BI88" s="709"/>
      <c r="BJ88" s="709"/>
      <c r="BK88" s="709"/>
      <c r="BL88" s="709"/>
      <c r="BM88" s="709"/>
      <c r="BN88" s="709"/>
      <c r="BO88" s="709"/>
      <c r="BP88" s="709"/>
      <c r="BQ88" s="709"/>
      <c r="BR88" s="710"/>
      <c r="BT88" s="781"/>
      <c r="BU88" s="782"/>
      <c r="BV88" s="782"/>
      <c r="BW88" s="783"/>
      <c r="BX88" s="629"/>
      <c r="BY88" s="630"/>
      <c r="BZ88" s="630"/>
      <c r="CA88" s="630"/>
      <c r="CB88" s="630"/>
      <c r="CC88" s="630"/>
      <c r="CD88" s="630"/>
      <c r="CE88" s="630"/>
      <c r="CF88" s="630"/>
      <c r="CG88" s="630"/>
      <c r="CH88" s="630"/>
      <c r="CI88" s="630"/>
      <c r="CJ88" s="630"/>
      <c r="CK88" s="631"/>
    </row>
  </sheetData>
  <sheetProtection sheet="1" scenarios="1" selectLockedCells="1"/>
  <dataConsolidate/>
  <mergeCells count="476">
    <mergeCell ref="AB9:BC10"/>
    <mergeCell ref="U8:AP8"/>
    <mergeCell ref="U2:AV2"/>
    <mergeCell ref="U3:AV3"/>
    <mergeCell ref="U4:AV4"/>
    <mergeCell ref="U5:AV5"/>
    <mergeCell ref="Y59:AH59"/>
    <mergeCell ref="AI47:BB47"/>
    <mergeCell ref="BF15:BG17"/>
    <mergeCell ref="S26:V26"/>
    <mergeCell ref="W26:X26"/>
    <mergeCell ref="Y31:AH31"/>
    <mergeCell ref="Y30:AH30"/>
    <mergeCell ref="Y35:AH35"/>
    <mergeCell ref="Y50:AH50"/>
    <mergeCell ref="Y49:AH49"/>
    <mergeCell ref="Y39:AH39"/>
    <mergeCell ref="Y38:AH38"/>
    <mergeCell ref="Y37:AH37"/>
    <mergeCell ref="X36:Y36"/>
    <mergeCell ref="Y20:AH20"/>
    <mergeCell ref="Y21:AH21"/>
    <mergeCell ref="Y29:AH29"/>
    <mergeCell ref="Y28:AH28"/>
    <mergeCell ref="BV15:BW17"/>
    <mergeCell ref="BH12:BU14"/>
    <mergeCell ref="BH15:BU17"/>
    <mergeCell ref="AI31:BB31"/>
    <mergeCell ref="AI30:BB30"/>
    <mergeCell ref="AI43:BB43"/>
    <mergeCell ref="AI42:BB42"/>
    <mergeCell ref="AI41:BB41"/>
    <mergeCell ref="AI40:BB40"/>
    <mergeCell ref="AI39:BB39"/>
    <mergeCell ref="AI38:BB38"/>
    <mergeCell ref="AI37:BB37"/>
    <mergeCell ref="AI35:BB35"/>
    <mergeCell ref="AI33:BB33"/>
    <mergeCell ref="AR12:BE14"/>
    <mergeCell ref="AI20:BB20"/>
    <mergeCell ref="AP12:AQ14"/>
    <mergeCell ref="AI21:BB21"/>
    <mergeCell ref="AR15:BE17"/>
    <mergeCell ref="AF12:AO17"/>
    <mergeCell ref="AP15:AQ17"/>
    <mergeCell ref="AI32:BB32"/>
    <mergeCell ref="Y27:AH27"/>
    <mergeCell ref="Y26:AH26"/>
    <mergeCell ref="G68:K68"/>
    <mergeCell ref="L68:M68"/>
    <mergeCell ref="N68:R68"/>
    <mergeCell ref="S68:X68"/>
    <mergeCell ref="Y68:AH68"/>
    <mergeCell ref="AI68:BB68"/>
    <mergeCell ref="AI52:BB52"/>
    <mergeCell ref="Y40:AH40"/>
    <mergeCell ref="Y48:AH48"/>
    <mergeCell ref="Y46:AH46"/>
    <mergeCell ref="Y47:AH47"/>
    <mergeCell ref="AI46:BB46"/>
    <mergeCell ref="AI45:BB45"/>
    <mergeCell ref="AI44:BB44"/>
    <mergeCell ref="Y67:AH67"/>
    <mergeCell ref="Y66:AH66"/>
    <mergeCell ref="Y65:AH65"/>
    <mergeCell ref="Y64:AH64"/>
    <mergeCell ref="Y63:AH63"/>
    <mergeCell ref="Y62:AH62"/>
    <mergeCell ref="Y61:AH61"/>
    <mergeCell ref="Y60:AH60"/>
    <mergeCell ref="Y52:AH52"/>
    <mergeCell ref="Y51:AH51"/>
    <mergeCell ref="Y25:AH25"/>
    <mergeCell ref="Y24:AH24"/>
    <mergeCell ref="Y23:AH23"/>
    <mergeCell ref="Y22:AH22"/>
    <mergeCell ref="AI27:BB27"/>
    <mergeCell ref="AI26:BB26"/>
    <mergeCell ref="AI25:BB25"/>
    <mergeCell ref="AI24:BB24"/>
    <mergeCell ref="AI23:BB23"/>
    <mergeCell ref="AI22:BB22"/>
    <mergeCell ref="N53:R53"/>
    <mergeCell ref="N52:R52"/>
    <mergeCell ref="N51:R51"/>
    <mergeCell ref="A70:F74"/>
    <mergeCell ref="G72:K72"/>
    <mergeCell ref="G73:K73"/>
    <mergeCell ref="L72:M72"/>
    <mergeCell ref="N72:R72"/>
    <mergeCell ref="S72:X72"/>
    <mergeCell ref="L73:M73"/>
    <mergeCell ref="N73:R73"/>
    <mergeCell ref="S73:X73"/>
    <mergeCell ref="N74:R74"/>
    <mergeCell ref="S74:X74"/>
    <mergeCell ref="L71:M71"/>
    <mergeCell ref="L74:M74"/>
    <mergeCell ref="G74:K74"/>
    <mergeCell ref="A64:F69"/>
    <mergeCell ref="S65:X65"/>
    <mergeCell ref="S66:X66"/>
    <mergeCell ref="S67:X67"/>
    <mergeCell ref="S69:X69"/>
    <mergeCell ref="G67:K67"/>
    <mergeCell ref="G69:K69"/>
    <mergeCell ref="A21:F36"/>
    <mergeCell ref="G28:K28"/>
    <mergeCell ref="L28:M28"/>
    <mergeCell ref="N28:R28"/>
    <mergeCell ref="S28:V28"/>
    <mergeCell ref="W28:X28"/>
    <mergeCell ref="A75:F77"/>
    <mergeCell ref="L76:M77"/>
    <mergeCell ref="N76:BB77"/>
    <mergeCell ref="L62:M62"/>
    <mergeCell ref="L63:M63"/>
    <mergeCell ref="L64:M64"/>
    <mergeCell ref="L65:M65"/>
    <mergeCell ref="L66:M66"/>
    <mergeCell ref="L67:M67"/>
    <mergeCell ref="L69:M69"/>
    <mergeCell ref="L70:M70"/>
    <mergeCell ref="N60:R60"/>
    <mergeCell ref="N59:R59"/>
    <mergeCell ref="S39:X39"/>
    <mergeCell ref="S40:X40"/>
    <mergeCell ref="S45:X45"/>
    <mergeCell ref="AI51:BB51"/>
    <mergeCell ref="AI50:BB50"/>
    <mergeCell ref="L46:M46"/>
    <mergeCell ref="L47:M47"/>
    <mergeCell ref="L48:M48"/>
    <mergeCell ref="L49:M49"/>
    <mergeCell ref="L50:M50"/>
    <mergeCell ref="L51:M51"/>
    <mergeCell ref="L52:M52"/>
    <mergeCell ref="L53:M53"/>
    <mergeCell ref="L54:M54"/>
    <mergeCell ref="N46:R46"/>
    <mergeCell ref="N45:R45"/>
    <mergeCell ref="S25:X25"/>
    <mergeCell ref="N48:R48"/>
    <mergeCell ref="N47:R47"/>
    <mergeCell ref="S37:X37"/>
    <mergeCell ref="S38:X38"/>
    <mergeCell ref="N33:R34"/>
    <mergeCell ref="BT19:BW20"/>
    <mergeCell ref="BK20:BR20"/>
    <mergeCell ref="BC20:BJ20"/>
    <mergeCell ref="BC19:BR19"/>
    <mergeCell ref="N35:R36"/>
    <mergeCell ref="N32:R32"/>
    <mergeCell ref="AS34:AU34"/>
    <mergeCell ref="AW34:AY34"/>
    <mergeCell ref="AK36:AM36"/>
    <mergeCell ref="AO36:AQ36"/>
    <mergeCell ref="AS36:BB36"/>
    <mergeCell ref="L20:R20"/>
    <mergeCell ref="S27:V27"/>
    <mergeCell ref="W27:X27"/>
    <mergeCell ref="BC21:BJ36"/>
    <mergeCell ref="N23:R23"/>
    <mergeCell ref="L33:M34"/>
    <mergeCell ref="N31:R31"/>
    <mergeCell ref="N30:R30"/>
    <mergeCell ref="N29:R29"/>
    <mergeCell ref="L21:M21"/>
    <mergeCell ref="L22:M22"/>
    <mergeCell ref="N40:R40"/>
    <mergeCell ref="N39:R39"/>
    <mergeCell ref="N38:R38"/>
    <mergeCell ref="N27:R27"/>
    <mergeCell ref="N26:R26"/>
    <mergeCell ref="L23:M23"/>
    <mergeCell ref="L24:M24"/>
    <mergeCell ref="L25:M25"/>
    <mergeCell ref="L26:M26"/>
    <mergeCell ref="L27:M27"/>
    <mergeCell ref="L29:M29"/>
    <mergeCell ref="L30:M30"/>
    <mergeCell ref="L31:M31"/>
    <mergeCell ref="L32:M32"/>
    <mergeCell ref="N25:R25"/>
    <mergeCell ref="N24:R24"/>
    <mergeCell ref="N22:R22"/>
    <mergeCell ref="N21:R21"/>
    <mergeCell ref="AT75:BA75"/>
    <mergeCell ref="AI60:BB60"/>
    <mergeCell ref="S60:X60"/>
    <mergeCell ref="AF75:AJ75"/>
    <mergeCell ref="AL75:AN75"/>
    <mergeCell ref="AP75:AR75"/>
    <mergeCell ref="S51:X51"/>
    <mergeCell ref="S41:X41"/>
    <mergeCell ref="S42:X42"/>
    <mergeCell ref="S43:X43"/>
    <mergeCell ref="S44:X44"/>
    <mergeCell ref="S49:X49"/>
    <mergeCell ref="Y44:AH44"/>
    <mergeCell ref="Y43:AH43"/>
    <mergeCell ref="Y42:AH42"/>
    <mergeCell ref="Y41:AH41"/>
    <mergeCell ref="Y45:AH45"/>
    <mergeCell ref="AI59:BB59"/>
    <mergeCell ref="AI63:BB63"/>
    <mergeCell ref="AI62:BB62"/>
    <mergeCell ref="AI61:BB61"/>
    <mergeCell ref="U36:V36"/>
    <mergeCell ref="AA36:AB36"/>
    <mergeCell ref="AD36:AE36"/>
    <mergeCell ref="Y33:AH33"/>
    <mergeCell ref="Y32:AH32"/>
    <mergeCell ref="AI58:BB58"/>
    <mergeCell ref="AI57:BB57"/>
    <mergeCell ref="AG36:AI36"/>
    <mergeCell ref="AI53:BB53"/>
    <mergeCell ref="Y58:AH58"/>
    <mergeCell ref="Y57:AH57"/>
    <mergeCell ref="Y56:AH56"/>
    <mergeCell ref="Y55:AH55"/>
    <mergeCell ref="Y54:AH54"/>
    <mergeCell ref="Y53:AH53"/>
    <mergeCell ref="AI56:BB56"/>
    <mergeCell ref="AI55:BB55"/>
    <mergeCell ref="AI54:BB54"/>
    <mergeCell ref="AM88:AN88"/>
    <mergeCell ref="I85:AL85"/>
    <mergeCell ref="BX21:CK31"/>
    <mergeCell ref="BX32:CK42"/>
    <mergeCell ref="BX43:CK54"/>
    <mergeCell ref="BX55:CK64"/>
    <mergeCell ref="BX65:CK76"/>
    <mergeCell ref="BX77:CK88"/>
    <mergeCell ref="BC64:BJ69"/>
    <mergeCell ref="BK64:BR69"/>
    <mergeCell ref="BT21:BW31"/>
    <mergeCell ref="BT32:BW42"/>
    <mergeCell ref="BT43:BW54"/>
    <mergeCell ref="BT55:BW64"/>
    <mergeCell ref="BT65:BW76"/>
    <mergeCell ref="AO86:BR86"/>
    <mergeCell ref="AO87:BR87"/>
    <mergeCell ref="AO88:BR88"/>
    <mergeCell ref="BT77:BW88"/>
    <mergeCell ref="BC75:BJ77"/>
    <mergeCell ref="BK75:BR77"/>
    <mergeCell ref="AI49:BB49"/>
    <mergeCell ref="AI48:BB48"/>
    <mergeCell ref="AO34:AQ34"/>
    <mergeCell ref="L61:M61"/>
    <mergeCell ref="S64:X64"/>
    <mergeCell ref="S61:X61"/>
    <mergeCell ref="BK70:BR74"/>
    <mergeCell ref="N62:R62"/>
    <mergeCell ref="Y71:AH71"/>
    <mergeCell ref="Y70:AH70"/>
    <mergeCell ref="AI74:BB74"/>
    <mergeCell ref="AI73:BB73"/>
    <mergeCell ref="AI72:BB72"/>
    <mergeCell ref="AI71:BB71"/>
    <mergeCell ref="AI70:BB70"/>
    <mergeCell ref="BC70:BJ74"/>
    <mergeCell ref="N66:R66"/>
    <mergeCell ref="N65:R65"/>
    <mergeCell ref="N64:R64"/>
    <mergeCell ref="N63:R63"/>
    <mergeCell ref="N61:R61"/>
    <mergeCell ref="AI65:BB65"/>
    <mergeCell ref="AI64:BB64"/>
    <mergeCell ref="Y74:AH74"/>
    <mergeCell ref="Y73:AH73"/>
    <mergeCell ref="Y72:AH72"/>
    <mergeCell ref="I87:AL87"/>
    <mergeCell ref="G22:K22"/>
    <mergeCell ref="G23:K23"/>
    <mergeCell ref="G24:K24"/>
    <mergeCell ref="G25:K25"/>
    <mergeCell ref="G26:K26"/>
    <mergeCell ref="G27:K27"/>
    <mergeCell ref="G29:K29"/>
    <mergeCell ref="G30:K30"/>
    <mergeCell ref="G52:K52"/>
    <mergeCell ref="G53:K53"/>
    <mergeCell ref="G54:K54"/>
    <mergeCell ref="G55:K55"/>
    <mergeCell ref="G56:K56"/>
    <mergeCell ref="G57:K57"/>
    <mergeCell ref="G58:K58"/>
    <mergeCell ref="G59:K59"/>
    <mergeCell ref="G60:K60"/>
    <mergeCell ref="S57:X57"/>
    <mergeCell ref="S58:X58"/>
    <mergeCell ref="S59:X59"/>
    <mergeCell ref="N56:R56"/>
    <mergeCell ref="N55:R55"/>
    <mergeCell ref="L60:M60"/>
    <mergeCell ref="AM86:AN86"/>
    <mergeCell ref="AM87:AN87"/>
    <mergeCell ref="A78:F78"/>
    <mergeCell ref="AO79:BR79"/>
    <mergeCell ref="AO80:BR80"/>
    <mergeCell ref="AO81:BR81"/>
    <mergeCell ref="AO82:BR82"/>
    <mergeCell ref="A79:F83"/>
    <mergeCell ref="A84:F88"/>
    <mergeCell ref="G88:H88"/>
    <mergeCell ref="I88:AL88"/>
    <mergeCell ref="G86:H86"/>
    <mergeCell ref="G87:H87"/>
    <mergeCell ref="G79:H79"/>
    <mergeCell ref="G80:H80"/>
    <mergeCell ref="G81:H81"/>
    <mergeCell ref="AM78:BR78"/>
    <mergeCell ref="AO83:BR83"/>
    <mergeCell ref="AO84:BR84"/>
    <mergeCell ref="G85:H85"/>
    <mergeCell ref="AO85:BR85"/>
    <mergeCell ref="AM79:AN79"/>
    <mergeCell ref="AM80:AN80"/>
    <mergeCell ref="I86:AL86"/>
    <mergeCell ref="G50:K50"/>
    <mergeCell ref="G51:K51"/>
    <mergeCell ref="G61:K61"/>
    <mergeCell ref="G62:K62"/>
    <mergeCell ref="G63:K63"/>
    <mergeCell ref="S62:X62"/>
    <mergeCell ref="S63:X63"/>
    <mergeCell ref="N69:R69"/>
    <mergeCell ref="N67:R67"/>
    <mergeCell ref="L59:M59"/>
    <mergeCell ref="L55:M55"/>
    <mergeCell ref="L56:M56"/>
    <mergeCell ref="S52:X52"/>
    <mergeCell ref="S53:X53"/>
    <mergeCell ref="S54:X54"/>
    <mergeCell ref="S55:X55"/>
    <mergeCell ref="S56:X56"/>
    <mergeCell ref="S50:X50"/>
    <mergeCell ref="L57:M57"/>
    <mergeCell ref="L58:M58"/>
    <mergeCell ref="N50:R50"/>
    <mergeCell ref="N58:R58"/>
    <mergeCell ref="N57:R57"/>
    <mergeCell ref="N54:R54"/>
    <mergeCell ref="G70:K70"/>
    <mergeCell ref="G71:K71"/>
    <mergeCell ref="G75:K75"/>
    <mergeCell ref="G64:K64"/>
    <mergeCell ref="G65:K65"/>
    <mergeCell ref="G66:K66"/>
    <mergeCell ref="G82:H82"/>
    <mergeCell ref="G83:H83"/>
    <mergeCell ref="G84:H84"/>
    <mergeCell ref="G78:AL78"/>
    <mergeCell ref="S70:X70"/>
    <mergeCell ref="S71:X71"/>
    <mergeCell ref="N71:R71"/>
    <mergeCell ref="N70:R70"/>
    <mergeCell ref="V75:X75"/>
    <mergeCell ref="Z75:AD75"/>
    <mergeCell ref="O75:T75"/>
    <mergeCell ref="L75:M75"/>
    <mergeCell ref="Y69:AH69"/>
    <mergeCell ref="AI69:BB69"/>
    <mergeCell ref="AI67:BB67"/>
    <mergeCell ref="AI66:BB66"/>
    <mergeCell ref="G76:K76"/>
    <mergeCell ref="G77:K77"/>
    <mergeCell ref="I81:AL81"/>
    <mergeCell ref="I82:AL82"/>
    <mergeCell ref="I83:AL83"/>
    <mergeCell ref="I84:AL84"/>
    <mergeCell ref="AM85:AN85"/>
    <mergeCell ref="I79:AL79"/>
    <mergeCell ref="I80:AL80"/>
    <mergeCell ref="AM82:AN82"/>
    <mergeCell ref="AM83:AN83"/>
    <mergeCell ref="AM84:AN84"/>
    <mergeCell ref="AM81:AN81"/>
    <mergeCell ref="G49:K49"/>
    <mergeCell ref="S46:X46"/>
    <mergeCell ref="N49:R49"/>
    <mergeCell ref="G37:K37"/>
    <mergeCell ref="G38:K38"/>
    <mergeCell ref="G39:K39"/>
    <mergeCell ref="G40:K40"/>
    <mergeCell ref="G41:K41"/>
    <mergeCell ref="G42:K42"/>
    <mergeCell ref="G43:K43"/>
    <mergeCell ref="G44:K44"/>
    <mergeCell ref="L44:M44"/>
    <mergeCell ref="L45:M45"/>
    <mergeCell ref="L37:M37"/>
    <mergeCell ref="L38:M38"/>
    <mergeCell ref="L39:M39"/>
    <mergeCell ref="L40:M40"/>
    <mergeCell ref="L41:M41"/>
    <mergeCell ref="L42:M42"/>
    <mergeCell ref="L43:M43"/>
    <mergeCell ref="N44:R44"/>
    <mergeCell ref="N43:R43"/>
    <mergeCell ref="N42:R42"/>
    <mergeCell ref="N41:R41"/>
    <mergeCell ref="BX19:CK20"/>
    <mergeCell ref="S21:X21"/>
    <mergeCell ref="BY10:CB10"/>
    <mergeCell ref="CC10:CK10"/>
    <mergeCell ref="N37:R37"/>
    <mergeCell ref="S47:X47"/>
    <mergeCell ref="S48:X48"/>
    <mergeCell ref="G45:K45"/>
    <mergeCell ref="G46:K46"/>
    <mergeCell ref="G47:K47"/>
    <mergeCell ref="G48:K48"/>
    <mergeCell ref="G31:K31"/>
    <mergeCell ref="G32:K32"/>
    <mergeCell ref="G33:K33"/>
    <mergeCell ref="G34:K34"/>
    <mergeCell ref="G35:K35"/>
    <mergeCell ref="BA34:BB34"/>
    <mergeCell ref="G36:K36"/>
    <mergeCell ref="AI29:BB29"/>
    <mergeCell ref="AI28:BB28"/>
    <mergeCell ref="S35:X35"/>
    <mergeCell ref="AK34:AM34"/>
    <mergeCell ref="L35:M36"/>
    <mergeCell ref="G21:K21"/>
    <mergeCell ref="A9:D10"/>
    <mergeCell ref="CG9:CK9"/>
    <mergeCell ref="BE10:BH10"/>
    <mergeCell ref="E9:P10"/>
    <mergeCell ref="Q9:R10"/>
    <mergeCell ref="BI10:BT10"/>
    <mergeCell ref="BU10:BV10"/>
    <mergeCell ref="A12:D17"/>
    <mergeCell ref="BX12:CK14"/>
    <mergeCell ref="BX15:CK17"/>
    <mergeCell ref="E12:F12"/>
    <mergeCell ref="E13:F13"/>
    <mergeCell ref="E14:F14"/>
    <mergeCell ref="E15:F15"/>
    <mergeCell ref="E16:F16"/>
    <mergeCell ref="E17:F17"/>
    <mergeCell ref="G12:AC12"/>
    <mergeCell ref="G13:AC13"/>
    <mergeCell ref="G14:AC14"/>
    <mergeCell ref="G15:AC15"/>
    <mergeCell ref="G16:AC16"/>
    <mergeCell ref="G17:AC17"/>
    <mergeCell ref="BF12:BG14"/>
    <mergeCell ref="BV12:BW14"/>
    <mergeCell ref="A37:F54"/>
    <mergeCell ref="A55:F63"/>
    <mergeCell ref="BC37:BJ54"/>
    <mergeCell ref="BK37:BR54"/>
    <mergeCell ref="BC55:BJ63"/>
    <mergeCell ref="BK55:BR63"/>
    <mergeCell ref="S32:X32"/>
    <mergeCell ref="A19:F20"/>
    <mergeCell ref="S20:X20"/>
    <mergeCell ref="G19:K20"/>
    <mergeCell ref="S33:X33"/>
    <mergeCell ref="U34:V34"/>
    <mergeCell ref="X34:Y34"/>
    <mergeCell ref="AA34:AB34"/>
    <mergeCell ref="AD34:AE34"/>
    <mergeCell ref="AG34:AI34"/>
    <mergeCell ref="S22:X22"/>
    <mergeCell ref="S23:X23"/>
    <mergeCell ref="S24:X24"/>
    <mergeCell ref="BK21:BR36"/>
    <mergeCell ref="L19:BB19"/>
    <mergeCell ref="S29:X29"/>
    <mergeCell ref="S30:X30"/>
    <mergeCell ref="S31:X31"/>
  </mergeCells>
  <phoneticPr fontId="1"/>
  <conditionalFormatting sqref="S28:V28">
    <cfRule type="cellIs" dxfId="0" priority="1" operator="lessThan">
      <formula>18.5</formula>
    </cfRule>
  </conditionalFormatting>
  <dataValidations xWindow="483" yWindow="535" count="14">
    <dataValidation allowBlank="1" showErrorMessage="1" sqref="W26 I80:AL88 E9:P10 G37:K40 G12:AC15 AM79:BR88" xr:uid="{00000000-0002-0000-0100-000000000000}"/>
    <dataValidation allowBlank="1" showErrorMessage="1" promptTitle="健康状態" prompt="既往歴、主傷症、症状、痛み等　を入力する。" sqref="A12:D17 G16:G17" xr:uid="{00000000-0002-0000-0100-000001000000}"/>
    <dataValidation allowBlank="1" showErrorMessage="1" prompt="この項目は、課題整理総括表へリンクします。（原因・事実・備考・できること・できそうなこと）" sqref="Y64:BB64 G31:K32 G45:K48 G53:K60 G64:K64 G70:K71 G24:K24 Y23:BB24 Y31:BB33 Y37:BB40 Y45:BB48 Y53:BB60 Y70:BB71" xr:uid="{00000000-0002-0000-0100-000002000000}"/>
    <dataValidation allowBlank="1" showInputMessage="1" showErrorMessage="1" promptTitle="作成日" prompt="_x000a_「１．基本情報シート」 とリンクしているので、入力不要です。" sqref="BI10" xr:uid="{00000000-0002-0000-0100-000003000000}"/>
    <dataValidation allowBlank="1" showInputMessage="1" showErrorMessage="1" promptTitle="作成者" prompt="_x000a_「１．基本情報シート」 とリンクしているので、入力不要です。" sqref="BY10:CK10" xr:uid="{00000000-0002-0000-0100-000004000000}"/>
    <dataValidation allowBlank="1" showInputMessage="1" showErrorMessage="1" promptTitle="Ｆ 環境因子" prompt="_x000a_以下のような環境因子を記載する。_x000a_・家族構成及び家族の健康状態_x000a_・家族・親戚との交流、つながり_x000a_・経済状況_x000a_・住環境（立地状況）_x000a_・よく利用していた社会資源_x000a_・福祉用具・自助具_x000a_・医療・保険・福祉サービス_x000a_・友人など家までの距離　　等" sqref="G79:H83" xr:uid="{00000000-0002-0000-0100-000005000000}"/>
    <dataValidation allowBlank="1" showInputMessage="1" showErrorMessage="1" promptTitle="Ｇ 個人因子" prompt="_x000a_以下のような個人因子を記載する。_x000a_年齢、生育歴、趣味・嗜好、性格、_x000a_価値観、職歴　　等" sqref="G84:H88" xr:uid="{00000000-0002-0000-0100-000006000000}"/>
    <dataValidation allowBlank="1" showErrorMessage="1" promptTitle="Ｆ 環境因子" prompt="_x000a_以下のような環境因子を記載する。_x000a_・家族構成及び家族の健康状態_x000a_・家族・親戚との交流、つながり_x000a_・経済状況_x000a_・住環境（立地状況）_x000a_・よく利用していた社会資源_x000a_・福祉用具・自助具_x000a_・医療・保険・福祉サービス_x000a_・友人など家までの距離　　等" sqref="A79:F83 I79:AL79" xr:uid="{00000000-0002-0000-0100-000007000000}"/>
    <dataValidation allowBlank="1" showErrorMessage="1" promptTitle="Ｇ 個人因子" prompt="_x000a_以下のような個人因子を記載する。_x000a_年齢、生育歴、趣味・嗜好、性格、_x000a_価値観、職歴　　等" sqref="A84:F88" xr:uid="{00000000-0002-0000-0100-000008000000}"/>
    <dataValidation allowBlank="1" showErrorMessage="1" promptTitle="関連" prompt="_x000a_見通しに対応する関連事項を番号や記号で記載する。_x000a__x000a_【例】_x000a_・視力⇒　Ａ-１_x000a_・環境因子・促進因子⇒　Ｆ-ｂ-1_x000a__x000a__x000a_" sqref="BT21:BW88" xr:uid="{00000000-0002-0000-0100-000009000000}"/>
    <dataValidation allowBlank="1" showErrorMessage="1" promptTitle="見通し" prompt="_x000a_この項目は、課題整理総括表へリンクします。" sqref="BX21:CK88" xr:uid="{00000000-0002-0000-0100-00000A000000}"/>
    <dataValidation allowBlank="1" showInputMessage="1" showErrorMessage="1" prompt="この色の項目は、課題整理総括表へリンクします。（原因・事実・備考・できること・できそうなこと）" sqref="G23:K23" xr:uid="{00000000-0002-0000-0100-00000B000000}"/>
    <dataValidation allowBlank="1" showErrorMessage="1" promptTitle="根本的な原因・課題" prompt="_x000a_この項目は、課題整理総括表へリンクします。" sqref="AR12:BE17 BH12:BU17 BX12:CK17" xr:uid="{00000000-0002-0000-0100-00000C000000}"/>
    <dataValidation type="list" allowBlank="1" showInputMessage="1" showErrorMessage="1" sqref="T34 W34 Z34 AC34 AF34 AJ34 AN34 AR34 AV34 AJ36 W36 Z36 AC36 AF36 T36 N75 U75 Y75 AE75 AK75 AO75" xr:uid="{00000000-0002-0000-0100-00000D000000}">
      <formula1>"✔"</formula1>
    </dataValidation>
  </dataValidations>
  <printOptions horizontalCentered="1" verticalCentered="1"/>
  <pageMargins left="0.70866141732283472" right="0.51181102362204722" top="0.74803149606299213" bottom="0.74803149606299213" header="0.31496062992125984" footer="0.31496062992125984"/>
  <pageSetup paperSize="8" scale="68" orientation="portrait" r:id="rId1"/>
  <drawing r:id="rId2"/>
  <legacyDrawing r:id="rId3"/>
  <extLst>
    <ext xmlns:x14="http://schemas.microsoft.com/office/spreadsheetml/2009/9/main" uri="{CCE6A557-97BC-4b89-ADB6-D9C93CAAB3DF}">
      <x14:dataValidations xmlns:xm="http://schemas.microsoft.com/office/excel/2006/main" xWindow="483" yWindow="535" count="47">
        <x14:dataValidation type="list" allowBlank="1" showErrorMessage="1" xr:uid="{00000000-0002-0000-0100-00000E000000}">
          <x14:formula1>
            <xm:f>'プルダウン・素材用（入力不要）'!$G$30:$G$32</xm:f>
          </x14:formula1>
          <xm:sqref>S44:X44</xm:sqref>
        </x14:dataValidation>
        <x14:dataValidation type="list" allowBlank="1" showErrorMessage="1" xr:uid="{00000000-0002-0000-0100-00000F000000}">
          <x14:formula1>
            <xm:f>'プルダウン・素材用（入力不要）'!$E$18:$E$22</xm:f>
          </x14:formula1>
          <xm:sqref>S46:X46</xm:sqref>
        </x14:dataValidation>
        <x14:dataValidation type="list" allowBlank="1" showInputMessage="1" showErrorMessage="1" xr:uid="{00000000-0002-0000-0100-000010000000}">
          <x14:formula1>
            <xm:f>'プルダウン・素材用（入力不要）'!$G$18:$G$22</xm:f>
          </x14:formula1>
          <xm:sqref>S46:X46</xm:sqref>
        </x14:dataValidation>
        <x14:dataValidation type="list" allowBlank="1" showInputMessage="1" showErrorMessage="1" promptTitle="視力" prompt="_x000a_プルダウン式になっています。_x000a_右に表示される『▼』をクリックして該当する項目を選択してください。" xr:uid="{00000000-0002-0000-0100-000011000000}">
          <x14:formula1>
            <xm:f>'プルダウン・素材用（入力不要）'!$W$18:$W$21</xm:f>
          </x14:formula1>
          <xm:sqref>S21:X21</xm:sqref>
        </x14:dataValidation>
        <x14:dataValidation type="list" allowBlank="1" showErrorMessage="1" promptTitle="聴力" prompt="_x000a_プルダウン式になっています。_x000a_右に表示される『▼』をクリックして該当する項目を選択してください。" xr:uid="{00000000-0002-0000-0100-000012000000}">
          <x14:formula1>
            <xm:f>'プルダウン・素材用（入力不要）'!$X$18:$X$21</xm:f>
          </x14:formula1>
          <xm:sqref>S22:X22</xm:sqref>
        </x14:dataValidation>
        <x14:dataValidation type="list" allowBlank="1" showErrorMessage="1" promptTitle="口腔衛生"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3000000}">
          <x14:formula1>
            <xm:f>'プルダウン・素材用（入力不要）'!$B$30:$B$32</xm:f>
          </x14:formula1>
          <xm:sqref>S23:X23</xm:sqref>
        </x14:dataValidation>
        <x14:dataValidation type="list" allowBlank="1" showErrorMessage="1" promptTitle="排尿・排便"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4000000}">
          <x14:formula1>
            <xm:f>'プルダウン・素材用（入力不要）'!$F$18:$F$20</xm:f>
          </x14:formula1>
          <xm:sqref>S24:X24</xm:sqref>
        </x14:dataValidation>
        <x14:dataValidation type="list" allowBlank="1" showErrorMessage="1" promptTitle="栄養状態" prompt="_x000a_プルダウン式になっています。_x000a_右に表示される『▼』をクリックして該当する項目を選択してください。" xr:uid="{00000000-0002-0000-0100-000015000000}">
          <x14:formula1>
            <xm:f>'プルダウン・素材用（入力不要）'!$H$30:$H$33</xm:f>
          </x14:formula1>
          <xm:sqref>S25:X25</xm:sqref>
        </x14:dataValidation>
        <x14:dataValidation type="list" allowBlank="1" showErrorMessage="1" promptTitle="アレルギー" prompt="_x000a_プルダウン式になっています。_x000a_右に表示される『▼』をクリックして該当する項目を選択してください。" xr:uid="{00000000-0002-0000-0100-000016000000}">
          <x14:formula1>
            <xm:f>'プルダウン・素材用（入力不要）'!$K$30:$K$32</xm:f>
          </x14:formula1>
          <xm:sqref>S29:X29</xm:sqref>
        </x14:dataValidation>
        <x14:dataValidation type="list" allowBlank="1" showErrorMessage="1" promptTitle="麻痺・拘縮" prompt="_x000a_プルダウン式になっています。_x000a_右に表示される『▼』をクリックして該当する項目を選択してください。" xr:uid="{00000000-0002-0000-0100-000017000000}">
          <x14:formula1>
            <xm:f>'プルダウン・素材用（入力不要）'!$L$30:$L$34</xm:f>
          </x14:formula1>
          <xm:sqref>S30:X30</xm:sqref>
        </x14:dataValidation>
        <x14:dataValidation type="list" allowBlank="1" showErrorMessage="1" promptTitle="褥瘡・皮膚の問題"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8000000}">
          <x14:formula1>
            <xm:f>'プルダウン・素材用（入力不要）'!$M$30:$M$32</xm:f>
          </x14:formula1>
          <xm:sqref>S31:X31</xm:sqref>
        </x14:dataValidation>
        <x14:dataValidation type="list" allowBlank="1" showErrorMessage="1" promptTitle="認知"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9000000}">
          <x14:formula1>
            <xm:f>'プルダウン・素材用（入力不要）'!$N$30:$N$32</xm:f>
          </x14:formula1>
          <xm:sqref>S32:X32</xm:sqref>
        </x14:dataValidation>
        <x14:dataValidation type="list" allowBlank="1" showErrorMessage="1" promptTitle="行動障害" prompt="_x000a_プルダウン式になっています。_x000a_右に表示される『▼』をクリックして該当する項目を選択してください。" xr:uid="{00000000-0002-0000-0100-00001A000000}">
          <x14:formula1>
            <xm:f>'プルダウン・素材用（入力不要）'!$R$30:$R$32</xm:f>
          </x14:formula1>
          <xm:sqref>S33:X33</xm:sqref>
        </x14:dataValidation>
        <x14:dataValidation type="list" allowBlank="1" showErrorMessage="1" promptTitle="精神症状" prompt="_x000a_プルダウン式になっています。_x000a_右に表示される『▼』をクリックして該当する項目を選択してください。" xr:uid="{00000000-0002-0000-0100-00001B000000}">
          <x14:formula1>
            <xm:f>'プルダウン・素材用（入力不要）'!$S$30:$S$32</xm:f>
          </x14:formula1>
          <xm:sqref>S35:X35</xm:sqref>
        </x14:dataValidation>
        <x14:dataValidation type="list" allowBlank="1" showErrorMessage="1" promptTitle="移動（室内）"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C000000}">
          <x14:formula1>
            <xm:f>'プルダウン・素材用（入力不要）'!$B$18:$B$22</xm:f>
          </x14:formula1>
          <xm:sqref>S37:X37</xm:sqref>
        </x14:dataValidation>
        <x14:dataValidation type="list" allowBlank="1" showErrorMessage="1" promptTitle="移動（屋外）"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D000000}">
          <x14:formula1>
            <xm:f>'プルダウン・素材用（入力不要）'!$C$18:$C$22</xm:f>
          </x14:formula1>
          <xm:sqref>S38:X38</xm:sqref>
        </x14:dataValidation>
        <x14:dataValidation type="list" allowBlank="1" showErrorMessage="1" promptTitle="食事内容"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E000000}">
          <x14:formula1>
            <xm:f>'プルダウン・素材用（入力不要）'!$D$18:$D$20</xm:f>
          </x14:formula1>
          <xm:sqref>S39:X39</xm:sqref>
        </x14:dataValidation>
        <x14:dataValidation type="list" allowBlank="1" showErrorMessage="1" promptTitle="食事摂取（動作）"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1F000000}">
          <x14:formula1>
            <xm:f>'プルダウン・素材用（入力不要）'!$E$18:$E$22</xm:f>
          </x14:formula1>
          <xm:sqref>S40:X40</xm:sqref>
        </x14:dataValidation>
        <x14:dataValidation type="list" allowBlank="1" showErrorMessage="1" promptTitle="食事摂取（問題）" prompt="_x000a_プルダウン式になっています。_x000a_右に表示される『▼』をクリックして該当する項目を選択してください。" xr:uid="{00000000-0002-0000-0100-000020000000}">
          <x14:formula1>
            <xm:f>'プルダウン・素材用（入力不要）'!$D$30:$D$34</xm:f>
          </x14:formula1>
          <xm:sqref>S41:X41</xm:sqref>
        </x14:dataValidation>
        <x14:dataValidation type="list" allowBlank="1" showInputMessage="1" showErrorMessage="1" promptTitle="食事摂取（問題）" prompt="_x000a_プルダウン式になっています。_x000a_右に表示される『▼』をクリックして該当する項目を選択してください。" xr:uid="{00000000-0002-0000-0100-000021000000}">
          <x14:formula1>
            <xm:f>'プルダウン・素材用（入力不要）'!$E$18:$E$22</xm:f>
          </x14:formula1>
          <xm:sqref>S41:X41</xm:sqref>
        </x14:dataValidation>
        <x14:dataValidation type="list" allowBlank="1" showErrorMessage="1" promptTitle="排泄動作"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2000000}">
          <x14:formula1>
            <xm:f>'プルダウン・素材用（入力不要）'!$G$18:$G$22</xm:f>
          </x14:formula1>
          <xm:sqref>S45:X45</xm:sqref>
        </x14:dataValidation>
        <x14:dataValidation type="list" allowBlank="1" showInputMessage="1" showErrorMessage="1" promptTitle="口腔ケア"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3000000}">
          <x14:formula1>
            <xm:f>'プルダウン・素材用（入力不要）'!$C$30:$C$34</xm:f>
          </x14:formula1>
          <xm:sqref>S46:X46</xm:sqref>
        </x14:dataValidation>
        <x14:dataValidation type="list" allowBlank="1" showErrorMessage="1" promptTitle="入浴"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4000000}">
          <x14:formula1>
            <xm:f>'プルダウン・素材用（入力不要）'!$H$18:$H$22</xm:f>
          </x14:formula1>
          <xm:sqref>S47:X47</xm:sqref>
        </x14:dataValidation>
        <x14:dataValidation type="list" allowBlank="1" showErrorMessage="1" promptTitle="更衣"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5000000}">
          <x14:formula1>
            <xm:f>'プルダウン・素材用（入力不要）'!$I$18:$I$22</xm:f>
          </x14:formula1>
          <xm:sqref>S48:X48</xm:sqref>
        </x14:dataValidation>
        <x14:dataValidation type="list" allowBlank="1" showErrorMessage="1" promptTitle="服薬"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6000000}">
          <x14:formula1>
            <xm:f>'プルダウン・素材用（入力不要）'!$N$18:$N$22</xm:f>
          </x14:formula1>
          <xm:sqref>S53:X53</xm:sqref>
        </x14:dataValidation>
        <x14:dataValidation type="list" allowBlank="1" showErrorMessage="1" promptTitle="調理（献立・片付含む）"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7000000}">
          <x14:formula1>
            <xm:f>'プルダウン・素材用（入力不要）'!$O$18:$O$22</xm:f>
          </x14:formula1>
          <xm:sqref>S54:X54</xm:sqref>
        </x14:dataValidation>
        <x14:dataValidation type="list" allowBlank="1" showErrorMessage="1" promptTitle="掃除（ゴミ出し含む）"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8000000}">
          <x14:formula1>
            <xm:f>'プルダウン・素材用（入力不要）'!$P$18:$P$22</xm:f>
          </x14:formula1>
          <xm:sqref>S55:X55</xm:sqref>
        </x14:dataValidation>
        <x14:dataValidation type="list" allowBlank="1" showErrorMessage="1" promptTitle="洗濯"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9000000}">
          <x14:formula1>
            <xm:f>'プルダウン・素材用（入力不要）'!$Q$18:$Q$22</xm:f>
          </x14:formula1>
          <xm:sqref>S56:X56</xm:sqref>
        </x14:dataValidation>
        <x14:dataValidation type="list" allowBlank="1" showErrorMessage="1" promptTitle="買物"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A000000}">
          <x14:formula1>
            <xm:f>'プルダウン・素材用（入力不要）'!$R$18:$R$22</xm:f>
          </x14:formula1>
          <xm:sqref>S57:X57</xm:sqref>
        </x14:dataValidation>
        <x14:dataValidation type="list" allowBlank="1" showErrorMessage="1" promptTitle="整理・物品の管理"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B000000}">
          <x14:formula1>
            <xm:f>'プルダウン・素材用（入力不要）'!$S$18:$S$22</xm:f>
          </x14:formula1>
          <xm:sqref>S58:X58</xm:sqref>
        </x14:dataValidation>
        <x14:dataValidation type="list" allowBlank="1" showErrorMessage="1" promptTitle="金銭管理"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C000000}">
          <x14:formula1>
            <xm:f>'プルダウン・素材用（入力不要）'!$T$18:$T$22</xm:f>
          </x14:formula1>
          <xm:sqref>S59:X59</xm:sqref>
        </x14:dataValidation>
        <x14:dataValidation type="list" allowBlank="1" showErrorMessage="1" promptTitle="コミュニケーション能力"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D000000}">
          <x14:formula1>
            <xm:f>'プルダウン・素材用（入力不要）'!$V$18:$V$20</xm:f>
          </x14:formula1>
          <xm:sqref>S60:X60</xm:sqref>
        </x14:dataValidation>
        <x14:dataValidation type="list" allowBlank="1" showErrorMessage="1" promptTitle="社会との関わり"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E000000}">
          <x14:formula1>
            <xm:f>'プルダウン・素材用（入力不要）'!$U$30:$U$32</xm:f>
          </x14:formula1>
          <xm:sqref>S64:X69</xm:sqref>
        </x14:dataValidation>
        <x14:dataValidation type="list" allowBlank="1" showErrorMessage="1" promptTitle="居住環境"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2F000000}">
          <x14:formula1>
            <xm:f>'プルダウン・素材用（入力不要）'!$U$18:$U$20</xm:f>
          </x14:formula1>
          <xm:sqref>S70:X70</xm:sqref>
        </x14:dataValidation>
        <x14:dataValidation type="list" allowBlank="1" showErrorMessage="1" promptTitle="食事摂取量" prompt="_x000a_プルダウン式になっています。_x000a_右に表示される『▼』をクリックして該当する項目を選択してください。" xr:uid="{00000000-0002-0000-0100-000030000000}">
          <x14:formula1>
            <xm:f>'プルダウン・素材用（入力不要）'!$F$30:$F$33</xm:f>
          </x14:formula1>
          <xm:sqref>S43:X43</xm:sqref>
        </x14:dataValidation>
        <x14:dataValidation type="list" allowBlank="1" showErrorMessage="1" promptTitle="水分摂取" prompt="_x000a_プルダウン式になっています。_x000a_右に表示される『▼』をクリックして該当する項目を選択してください。" xr:uid="{00000000-0002-0000-0100-000031000000}">
          <x14:formula1>
            <xm:f>'プルダウン・素材用（入力不要）'!$G$30:$G$32</xm:f>
          </x14:formula1>
          <xm:sqref>S44:X44</xm:sqref>
        </x14:dataValidation>
        <x14:dataValidation type="list" allowBlank="1" showErrorMessage="1" promptTitle="整容" prompt="_x000a_プルダウン式になっています。_x000a_右に表示される『▼』をクリックして該当する項目を選択してください。" xr:uid="{00000000-0002-0000-0100-000032000000}">
          <x14:formula1>
            <xm:f>'プルダウン・素材用（入力不要）'!$J$18:$J$22</xm:f>
          </x14:formula1>
          <xm:sqref>S49:X49</xm:sqref>
        </x14:dataValidation>
        <x14:dataValidation type="list" allowBlank="1" showErrorMessage="1" promptTitle="寝返り" prompt="_x000a_プルダウン式になっています。_x000a_右に表示される『▼』をクリックして該当する項目を選択してください。" xr:uid="{00000000-0002-0000-0100-000033000000}">
          <x14:formula1>
            <xm:f>'プルダウン・素材用（入力不要）'!$K$18:$K$22</xm:f>
          </x14:formula1>
          <xm:sqref>S50:X50</xm:sqref>
        </x14:dataValidation>
        <x14:dataValidation type="list" allowBlank="1" showErrorMessage="1" promptTitle="起き上がり" prompt="_x000a_プルダウン式になっています。_x000a_右に表示される『▼』をクリックして該当する項目を選択してください。" xr:uid="{00000000-0002-0000-0100-000034000000}">
          <x14:formula1>
            <xm:f>'プルダウン・素材用（入力不要）'!$L$18:$L$22</xm:f>
          </x14:formula1>
          <xm:sqref>S51:X51</xm:sqref>
        </x14:dataValidation>
        <x14:dataValidation type="list" allowBlank="1" showErrorMessage="1" promptTitle="移乗" prompt="_x000a_プルダウン式になっています。_x000a_右に表示される『▼』をクリックして該当する項目を選択してください。" xr:uid="{00000000-0002-0000-0100-000035000000}">
          <x14:formula1>
            <xm:f>'プルダウン・素材用（入力不要）'!$M$18:$M$22</xm:f>
          </x14:formula1>
          <xm:sqref>S52:X52</xm:sqref>
        </x14:dataValidation>
        <x14:dataValidation type="list" allowBlank="1" showErrorMessage="1" promptTitle="意思伝達" prompt="_x000a_プルダウン式になっています。_x000a_右に表示される『▼』をクリックして該当する項目を選択してください。" xr:uid="{00000000-0002-0000-0100-000036000000}">
          <x14:formula1>
            <xm:f>'プルダウン・素材用（入力不要）'!$Y$18:$Y$21</xm:f>
          </x14:formula1>
          <xm:sqref>S61:X61</xm:sqref>
        </x14:dataValidation>
        <x14:dataValidation type="list" allowBlank="1" showErrorMessage="1" promptTitle="意思決定" prompt="_x000a_プルダウン式になっています。_x000a_右に表示される『▼』をクリックして該当する項目を選択してください。" xr:uid="{00000000-0002-0000-0100-000037000000}">
          <x14:formula1>
            <xm:f>'プルダウン・素材用（入力不要）'!$O$30:$O$33</xm:f>
          </x14:formula1>
          <xm:sqref>S62:X62</xm:sqref>
        </x14:dataValidation>
        <x14:dataValidation type="list" allowBlank="1" showErrorMessage="1" promptTitle="指示反応" prompt="_x000a_プルダウン式になっています。_x000a_右に表示される『▼』をクリックして該当する項目を選択してください。" xr:uid="{00000000-0002-0000-0100-000038000000}">
          <x14:formula1>
            <xm:f>'プルダウン・素材用（入力不要）'!$P$30:$P$33</xm:f>
          </x14:formula1>
          <xm:sqref>S63:X63</xm:sqref>
        </x14:dataValidation>
        <x14:dataValidation type="list" allowBlank="1" showErrorMessage="1" promptTitle="食事形態" prompt="_x000a_プルダウン式になっています。_x000a_右に表示される『▼』をクリックして該当する項目を選択してください。" xr:uid="{00000000-0002-0000-0100-000039000000}">
          <x14:formula1>
            <xm:f>'プルダウン・素材用（入力不要）'!$E$30:$E$36</xm:f>
          </x14:formula1>
          <xm:sqref>S42:X42</xm:sqref>
        </x14:dataValidation>
        <x14:dataValidation type="list" allowBlank="1" showInputMessage="1" showErrorMessage="1" xr:uid="{00000000-0002-0000-0100-00003A000000}">
          <x14:formula1>
            <xm:f>'プルダウン・素材用（入力不要）'!$E$30:$E$36</xm:f>
          </x14:formula1>
          <xm:sqref>S42:X42</xm:sqref>
        </x14:dataValidation>
        <x14:dataValidation type="list" allowBlank="1" showErrorMessage="1" promptTitle="介護力"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3B000000}">
          <x14:formula1>
            <xm:f>'プルダウン・素材用（入力不要）'!$T$30:$T$32</xm:f>
          </x14:formula1>
          <xm:sqref>S71:X71</xm:sqref>
        </x14:dataValidation>
        <x14:dataValidation type="list" allowBlank="1" showErrorMessage="1" promptTitle="介護力" prompt="_x000a_プルダウン式になっています。_x000a_右に表示される『▼』をクリックして該当する項目を選択してください。_x000a__x000a_この項目は、課題整理総括表へリンクします。（原因・事実・備考・できること・できそうなこと）" xr:uid="{00000000-0002-0000-0100-00003C000000}">
          <x14:formula1>
            <xm:f>'プルダウン・素材用（入力不要）'!$V$30:$V$32</xm:f>
          </x14:formula1>
          <xm:sqref>S72:X72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FH74"/>
  <sheetViews>
    <sheetView view="pageBreakPreview" topLeftCell="A22" zoomScale="57" zoomScaleNormal="60" zoomScaleSheetLayoutView="57" workbookViewId="0">
      <selection activeCell="H6" sqref="H6:L7"/>
    </sheetView>
  </sheetViews>
  <sheetFormatPr defaultColWidth="1.25" defaultRowHeight="19.5" customHeight="1"/>
  <cols>
    <col min="1" max="2" width="1.25" style="7" customWidth="1"/>
    <col min="3" max="16" width="1.25" style="7"/>
    <col min="17" max="17" width="1.25" style="7" customWidth="1"/>
    <col min="18" max="21" width="1.25" style="7"/>
    <col min="22" max="105" width="1.25" style="7" customWidth="1"/>
    <col min="106" max="106" width="1.25" style="7"/>
    <col min="107" max="133" width="1.25" style="7" customWidth="1"/>
    <col min="134" max="16384" width="1.25" style="7"/>
  </cols>
  <sheetData>
    <row r="1" spans="1:164" s="26" customFormat="1" ht="15" customHeight="1"/>
    <row r="2" spans="1:164" s="26" customFormat="1" ht="15" customHeight="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580" t="s">
        <v>461</v>
      </c>
      <c r="AK2" s="580"/>
      <c r="AL2" s="580"/>
      <c r="AM2" s="580"/>
      <c r="AN2" s="580"/>
      <c r="AO2" s="580"/>
      <c r="AP2" s="580"/>
      <c r="AQ2" s="580"/>
      <c r="AR2" s="580"/>
      <c r="AS2" s="580"/>
      <c r="AT2" s="580"/>
      <c r="AU2" s="580"/>
      <c r="AV2" s="580"/>
      <c r="AW2" s="580"/>
      <c r="AX2" s="580"/>
      <c r="AY2" s="580"/>
      <c r="AZ2" s="580"/>
      <c r="BA2" s="580"/>
      <c r="BB2" s="580"/>
      <c r="BC2" s="580"/>
      <c r="BD2" s="580"/>
      <c r="BE2" s="580"/>
      <c r="BF2" s="580"/>
      <c r="BG2" s="580"/>
      <c r="BH2" s="580"/>
      <c r="BI2" s="580"/>
      <c r="BJ2" s="580"/>
      <c r="BK2" s="580"/>
      <c r="BL2" s="580"/>
      <c r="BM2" s="580"/>
      <c r="BN2" s="580"/>
      <c r="BO2" s="580"/>
      <c r="BP2" s="580"/>
      <c r="BQ2" s="580"/>
      <c r="BR2" s="580"/>
      <c r="BS2" s="580"/>
      <c r="BT2" s="580"/>
      <c r="BU2" s="580"/>
      <c r="BV2" s="580"/>
      <c r="BW2" s="580"/>
      <c r="BX2" s="580"/>
      <c r="BY2" s="580"/>
      <c r="BZ2" s="580"/>
      <c r="CA2" s="580"/>
      <c r="CB2" s="580"/>
      <c r="CC2" s="580"/>
      <c r="CD2" s="580"/>
      <c r="CE2" s="580"/>
      <c r="CF2" s="580"/>
      <c r="CG2" s="580"/>
      <c r="CH2" s="580"/>
      <c r="CI2" s="580"/>
      <c r="CJ2" s="580"/>
      <c r="CK2" s="580"/>
      <c r="CL2" s="580"/>
    </row>
    <row r="3" spans="1:164" s="26" customFormat="1" ht="15" customHeight="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582" t="s">
        <v>463</v>
      </c>
      <c r="AK3" s="582"/>
      <c r="AL3" s="582"/>
      <c r="AM3" s="582"/>
      <c r="AN3" s="582"/>
      <c r="AO3" s="582"/>
      <c r="AP3" s="582"/>
      <c r="AQ3" s="582"/>
      <c r="AR3" s="582"/>
      <c r="AS3" s="582"/>
      <c r="AT3" s="582"/>
      <c r="AU3" s="582"/>
      <c r="AV3" s="582"/>
      <c r="AW3" s="582"/>
      <c r="AX3" s="582"/>
      <c r="AY3" s="582"/>
      <c r="AZ3" s="582"/>
      <c r="BA3" s="582"/>
      <c r="BB3" s="582"/>
      <c r="BC3" s="582"/>
      <c r="BD3" s="582"/>
      <c r="BE3" s="582"/>
      <c r="BF3" s="582"/>
      <c r="BG3" s="582"/>
      <c r="BH3" s="582"/>
      <c r="BI3" s="582"/>
      <c r="BJ3" s="582"/>
      <c r="BK3" s="582"/>
      <c r="BL3" s="582"/>
      <c r="BM3" s="582"/>
      <c r="BN3" s="582"/>
      <c r="BO3" s="582"/>
      <c r="BP3" s="582"/>
      <c r="BQ3" s="582"/>
      <c r="BR3" s="582"/>
      <c r="BS3" s="582"/>
      <c r="BT3" s="582"/>
      <c r="BU3" s="582"/>
      <c r="BV3" s="582"/>
      <c r="BW3" s="582"/>
      <c r="BX3" s="582"/>
      <c r="BY3" s="582"/>
      <c r="BZ3" s="582"/>
      <c r="CA3" s="582"/>
      <c r="CB3" s="582"/>
      <c r="CC3" s="582"/>
      <c r="CD3" s="582"/>
      <c r="CE3" s="582"/>
      <c r="CF3" s="582"/>
      <c r="CG3" s="582"/>
      <c r="CH3" s="582"/>
      <c r="CI3" s="582"/>
      <c r="CJ3" s="582"/>
      <c r="CK3" s="582"/>
      <c r="CL3" s="582"/>
    </row>
    <row r="4" spans="1:164" s="26" customFormat="1" ht="15" customHeight="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998" t="s">
        <v>468</v>
      </c>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row>
    <row r="5" spans="1:164" s="26" customFormat="1" ht="15" customHeight="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998"/>
      <c r="AK5" s="998"/>
      <c r="AL5" s="998"/>
      <c r="AM5" s="998"/>
      <c r="AN5" s="998"/>
      <c r="AO5" s="998"/>
      <c r="AP5" s="998"/>
      <c r="AQ5" s="998"/>
      <c r="AR5" s="998"/>
      <c r="AS5" s="998"/>
      <c r="AT5" s="998"/>
      <c r="AU5" s="998"/>
      <c r="AV5" s="998"/>
      <c r="AW5" s="998"/>
      <c r="AX5" s="998"/>
      <c r="AY5" s="998"/>
      <c r="AZ5" s="998"/>
      <c r="BA5" s="998"/>
      <c r="BB5" s="998"/>
      <c r="BC5" s="998"/>
      <c r="BD5" s="998"/>
      <c r="BE5" s="998"/>
      <c r="BF5" s="998"/>
      <c r="BG5" s="998"/>
      <c r="BH5" s="998"/>
      <c r="BI5" s="998"/>
      <c r="BJ5" s="998"/>
      <c r="BK5" s="998"/>
      <c r="BL5" s="998"/>
      <c r="BM5" s="998"/>
      <c r="BN5" s="998"/>
      <c r="BO5" s="998"/>
      <c r="BP5" s="998"/>
      <c r="BQ5" s="998"/>
      <c r="BR5" s="998"/>
      <c r="BS5" s="998"/>
      <c r="BT5" s="998"/>
      <c r="BU5" s="998"/>
      <c r="BV5" s="998"/>
      <c r="BW5" s="998"/>
      <c r="BX5" s="998"/>
      <c r="BY5" s="998"/>
      <c r="BZ5" s="998"/>
      <c r="CA5" s="998"/>
      <c r="CB5" s="998"/>
      <c r="CC5" s="998"/>
      <c r="CD5" s="998"/>
      <c r="CE5" s="998"/>
      <c r="CF5" s="998"/>
      <c r="CG5" s="998"/>
      <c r="CH5" s="998"/>
      <c r="CI5" s="998"/>
      <c r="CJ5" s="998"/>
      <c r="CK5" s="998"/>
      <c r="CL5" s="998"/>
    </row>
    <row r="6" spans="1:164" s="26" customFormat="1" ht="15" customHeight="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BH6" s="31"/>
      <c r="BI6" s="31"/>
      <c r="BJ6" s="32"/>
      <c r="BK6" s="32"/>
    </row>
    <row r="7" spans="1:164" s="26" customFormat="1" ht="15" customHeight="1">
      <c r="A7" s="27"/>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31"/>
      <c r="AK7" s="31"/>
      <c r="AL7" s="31"/>
      <c r="AM7" s="31"/>
      <c r="AN7" s="31"/>
      <c r="AO7" s="31"/>
      <c r="AP7" s="31"/>
      <c r="AQ7" s="31"/>
      <c r="AR7" s="31"/>
      <c r="AS7" s="31"/>
      <c r="AT7" s="31"/>
      <c r="AU7" s="31"/>
      <c r="AV7" s="31"/>
      <c r="AW7" s="31"/>
      <c r="AX7" s="31"/>
      <c r="AY7" s="31"/>
      <c r="AZ7" s="31"/>
      <c r="BA7" s="31"/>
      <c r="BB7" s="31"/>
      <c r="BC7" s="31"/>
      <c r="BD7" s="31"/>
      <c r="BE7" s="31"/>
      <c r="BH7" s="31"/>
      <c r="BI7" s="31"/>
      <c r="BJ7" s="32"/>
      <c r="BK7" s="32"/>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row>
    <row r="8" spans="1:164" s="26" customFormat="1" ht="15" customHeight="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583" t="s">
        <v>469</v>
      </c>
      <c r="AK8" s="583"/>
      <c r="AL8" s="583"/>
      <c r="AM8" s="583"/>
      <c r="AN8" s="583"/>
      <c r="AO8" s="583"/>
      <c r="AP8" s="583"/>
      <c r="AQ8" s="583"/>
      <c r="AR8" s="583"/>
      <c r="AS8" s="583"/>
      <c r="AT8" s="583"/>
      <c r="AU8" s="583"/>
      <c r="AV8" s="583"/>
      <c r="AW8" s="583"/>
      <c r="AX8" s="583"/>
      <c r="AY8" s="583"/>
      <c r="AZ8" s="583"/>
      <c r="BA8" s="583"/>
      <c r="BB8" s="583"/>
      <c r="BC8" s="583"/>
      <c r="BD8" s="583"/>
      <c r="BE8" s="583"/>
      <c r="BF8" s="583"/>
      <c r="BG8" s="583"/>
      <c r="BH8" s="583"/>
      <c r="BI8" s="583"/>
      <c r="BJ8" s="583"/>
      <c r="BK8" s="583"/>
      <c r="BL8" s="583"/>
      <c r="BM8" s="583"/>
      <c r="BN8" s="583"/>
      <c r="BO8" s="583"/>
      <c r="BP8" s="583"/>
      <c r="BQ8" s="583"/>
      <c r="BR8" s="583"/>
      <c r="BS8" s="583"/>
      <c r="BT8" s="583"/>
      <c r="BU8" s="583"/>
      <c r="BV8" s="583"/>
      <c r="BW8" s="583"/>
      <c r="BX8" s="583"/>
      <c r="BY8" s="583"/>
      <c r="BZ8" s="583"/>
      <c r="CA8" s="583"/>
      <c r="CB8" s="583"/>
      <c r="CC8" s="583"/>
      <c r="CD8" s="583"/>
      <c r="CE8" s="583"/>
      <c r="CF8" s="583"/>
      <c r="CG8" s="583"/>
      <c r="CH8" s="583"/>
      <c r="CI8" s="583"/>
      <c r="CJ8" s="583"/>
      <c r="CK8" s="583"/>
      <c r="CL8" s="583"/>
    </row>
    <row r="9" spans="1:164" ht="19.5" customHeight="1">
      <c r="A9" s="71"/>
      <c r="B9" s="897" t="s">
        <v>92</v>
      </c>
      <c r="C9" s="897"/>
      <c r="D9" s="897"/>
      <c r="E9" s="897"/>
      <c r="F9" s="897"/>
      <c r="G9" s="897"/>
      <c r="H9" s="897"/>
      <c r="I9" s="897"/>
      <c r="J9" s="897"/>
      <c r="K9" s="897"/>
      <c r="L9" s="898" t="str">
        <f>IF('１．基本情報シート'!$F$19="", "", '１．基本情報シート'!$F$19)</f>
        <v>Ａ</v>
      </c>
      <c r="M9" s="898"/>
      <c r="N9" s="898"/>
      <c r="O9" s="898"/>
      <c r="P9" s="898"/>
      <c r="Q9" s="898"/>
      <c r="R9" s="898"/>
      <c r="S9" s="898"/>
      <c r="T9" s="898"/>
      <c r="U9" s="898"/>
      <c r="V9" s="898"/>
      <c r="W9" s="898"/>
      <c r="X9" s="898"/>
      <c r="Y9" s="898"/>
      <c r="Z9" s="898"/>
      <c r="AA9" s="898"/>
      <c r="AB9" s="898"/>
      <c r="AC9" s="898"/>
      <c r="AD9" s="898"/>
      <c r="AE9" s="898"/>
      <c r="AF9" s="900" t="s">
        <v>8</v>
      </c>
      <c r="AG9" s="900"/>
      <c r="AH9" s="900"/>
      <c r="AI9" s="900"/>
      <c r="AJ9" s="71"/>
      <c r="AK9" s="71"/>
      <c r="AL9" s="71"/>
      <c r="AM9" s="71"/>
      <c r="AN9" s="71"/>
      <c r="AO9" s="71"/>
      <c r="AP9" s="71"/>
      <c r="AQ9" s="71"/>
      <c r="AR9" s="71"/>
      <c r="AS9" s="71"/>
      <c r="AT9" s="71"/>
      <c r="AU9" s="71"/>
      <c r="AV9" s="71"/>
      <c r="AW9" s="71"/>
      <c r="AX9" s="71"/>
      <c r="AY9" s="71"/>
      <c r="AZ9" s="71"/>
      <c r="BA9" s="71"/>
      <c r="BB9" s="71"/>
      <c r="BC9" s="71"/>
      <c r="BD9" s="71"/>
      <c r="BE9" s="71"/>
      <c r="BF9" s="71"/>
      <c r="BG9" s="71"/>
      <c r="BH9" s="306" t="s">
        <v>116</v>
      </c>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71"/>
      <c r="DC9" s="902" t="s">
        <v>22</v>
      </c>
      <c r="DD9" s="903"/>
      <c r="DE9" s="903"/>
      <c r="DF9" s="903"/>
      <c r="DG9" s="903"/>
      <c r="DH9" s="903"/>
      <c r="DI9" s="904"/>
      <c r="DJ9" s="886" t="str">
        <f>IF('１．基本情報シート'!$J$11="", "", '１．基本情報シート'!$J$11)</f>
        <v/>
      </c>
      <c r="DK9" s="887"/>
      <c r="DL9" s="887"/>
      <c r="DM9" s="887"/>
      <c r="DN9" s="887"/>
      <c r="DO9" s="887"/>
      <c r="DP9" s="887"/>
      <c r="DQ9" s="887"/>
      <c r="DR9" s="887"/>
      <c r="DS9" s="887"/>
      <c r="DT9" s="887"/>
      <c r="DU9" s="887"/>
      <c r="DV9" s="887"/>
      <c r="DW9" s="887"/>
      <c r="DX9" s="887"/>
      <c r="DY9" s="887"/>
      <c r="DZ9" s="887"/>
      <c r="EA9" s="887"/>
      <c r="EB9" s="887"/>
      <c r="EC9" s="908" t="s">
        <v>21</v>
      </c>
      <c r="ED9" s="908"/>
      <c r="EE9" s="908"/>
      <c r="EF9" s="909"/>
      <c r="EI9" s="902" t="s">
        <v>164</v>
      </c>
      <c r="EJ9" s="903"/>
      <c r="EK9" s="903"/>
      <c r="EL9" s="903"/>
      <c r="EM9" s="903"/>
      <c r="EN9" s="903"/>
      <c r="EO9" s="904"/>
      <c r="EP9" s="912" t="str">
        <f>IF('１．基本情報シート'!$W$11="", "", '１．基本情報シート'!$W$11)</f>
        <v/>
      </c>
      <c r="EQ9" s="913"/>
      <c r="ER9" s="913"/>
      <c r="ES9" s="913"/>
      <c r="ET9" s="913"/>
      <c r="EU9" s="913"/>
      <c r="EV9" s="913"/>
      <c r="EW9" s="913"/>
      <c r="EX9" s="913"/>
      <c r="EY9" s="913"/>
      <c r="EZ9" s="913"/>
      <c r="FA9" s="913"/>
      <c r="FB9" s="913"/>
      <c r="FC9" s="913"/>
      <c r="FD9" s="913"/>
      <c r="FE9" s="913"/>
      <c r="FF9" s="913"/>
      <c r="FG9" s="914"/>
      <c r="FH9" s="71"/>
    </row>
    <row r="10" spans="1:164" ht="19.5" customHeight="1">
      <c r="A10" s="71"/>
      <c r="B10" s="894"/>
      <c r="C10" s="894"/>
      <c r="D10" s="894"/>
      <c r="E10" s="894"/>
      <c r="F10" s="894"/>
      <c r="G10" s="894"/>
      <c r="H10" s="894"/>
      <c r="I10" s="894"/>
      <c r="J10" s="894"/>
      <c r="K10" s="894"/>
      <c r="L10" s="899"/>
      <c r="M10" s="899"/>
      <c r="N10" s="899"/>
      <c r="O10" s="899"/>
      <c r="P10" s="899"/>
      <c r="Q10" s="899"/>
      <c r="R10" s="899"/>
      <c r="S10" s="899"/>
      <c r="T10" s="899"/>
      <c r="U10" s="899"/>
      <c r="V10" s="899"/>
      <c r="W10" s="899"/>
      <c r="X10" s="899"/>
      <c r="Y10" s="899"/>
      <c r="Z10" s="899"/>
      <c r="AA10" s="899"/>
      <c r="AB10" s="899"/>
      <c r="AC10" s="899"/>
      <c r="AD10" s="899"/>
      <c r="AE10" s="899"/>
      <c r="AF10" s="901"/>
      <c r="AG10" s="901"/>
      <c r="AH10" s="901"/>
      <c r="AI10" s="90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71"/>
      <c r="DC10" s="905"/>
      <c r="DD10" s="906"/>
      <c r="DE10" s="906"/>
      <c r="DF10" s="906"/>
      <c r="DG10" s="906"/>
      <c r="DH10" s="906"/>
      <c r="DI10" s="907"/>
      <c r="DJ10" s="888"/>
      <c r="DK10" s="889"/>
      <c r="DL10" s="889"/>
      <c r="DM10" s="889"/>
      <c r="DN10" s="889"/>
      <c r="DO10" s="889"/>
      <c r="DP10" s="889"/>
      <c r="DQ10" s="889"/>
      <c r="DR10" s="889"/>
      <c r="DS10" s="889"/>
      <c r="DT10" s="889"/>
      <c r="DU10" s="889"/>
      <c r="DV10" s="889"/>
      <c r="DW10" s="889"/>
      <c r="DX10" s="889"/>
      <c r="DY10" s="889"/>
      <c r="DZ10" s="889"/>
      <c r="EA10" s="889"/>
      <c r="EB10" s="889"/>
      <c r="EC10" s="910"/>
      <c r="ED10" s="910"/>
      <c r="EE10" s="910"/>
      <c r="EF10" s="911"/>
      <c r="EI10" s="905"/>
      <c r="EJ10" s="906"/>
      <c r="EK10" s="906"/>
      <c r="EL10" s="906"/>
      <c r="EM10" s="906"/>
      <c r="EN10" s="906"/>
      <c r="EO10" s="907"/>
      <c r="EP10" s="915"/>
      <c r="EQ10" s="916"/>
      <c r="ER10" s="916"/>
      <c r="ES10" s="916"/>
      <c r="ET10" s="916"/>
      <c r="EU10" s="916"/>
      <c r="EV10" s="916"/>
      <c r="EW10" s="916"/>
      <c r="EX10" s="916"/>
      <c r="EY10" s="916"/>
      <c r="EZ10" s="916"/>
      <c r="FA10" s="916"/>
      <c r="FB10" s="916"/>
      <c r="FC10" s="916"/>
      <c r="FD10" s="916"/>
      <c r="FE10" s="916"/>
      <c r="FF10" s="916"/>
      <c r="FG10" s="917"/>
      <c r="FH10" s="71"/>
    </row>
    <row r="12" spans="1:164" ht="19.5" customHeight="1">
      <c r="DC12" s="918" t="s">
        <v>83</v>
      </c>
      <c r="DD12" s="918"/>
      <c r="DE12" s="918"/>
      <c r="DF12" s="918"/>
      <c r="DG12" s="918"/>
      <c r="DH12" s="918"/>
      <c r="DI12" s="919" t="s">
        <v>50</v>
      </c>
      <c r="DJ12" s="919"/>
      <c r="DK12" s="921" t="str">
        <f>IF('１．基本情報シート'!D30="","",'１．基本情報シート'!D30)</f>
        <v/>
      </c>
      <c r="DL12" s="921"/>
      <c r="DM12" s="921"/>
      <c r="DN12" s="921"/>
      <c r="DO12" s="921"/>
      <c r="DP12" s="921"/>
      <c r="DQ12" s="921"/>
      <c r="DR12" s="921"/>
      <c r="DS12" s="921"/>
      <c r="DT12" s="921"/>
      <c r="DU12" s="921"/>
      <c r="DV12" s="921"/>
      <c r="DW12" s="921"/>
      <c r="DX12" s="921"/>
      <c r="DY12" s="921"/>
      <c r="DZ12" s="921"/>
      <c r="EA12" s="921"/>
      <c r="EB12" s="921"/>
      <c r="EC12" s="921"/>
      <c r="ED12" s="921"/>
      <c r="EE12" s="921"/>
      <c r="EF12" s="921"/>
      <c r="EG12" s="921"/>
      <c r="EH12" s="921"/>
      <c r="EI12" s="921"/>
      <c r="EJ12" s="921"/>
      <c r="EK12" s="921"/>
      <c r="EL12" s="921"/>
      <c r="EM12" s="921"/>
      <c r="EN12" s="921"/>
      <c r="EO12" s="921"/>
      <c r="EP12" s="921"/>
      <c r="EQ12" s="921"/>
      <c r="ER12" s="921"/>
      <c r="ES12" s="921"/>
      <c r="ET12" s="921"/>
      <c r="EU12" s="921"/>
      <c r="EV12" s="921"/>
      <c r="EW12" s="921"/>
      <c r="EX12" s="921"/>
      <c r="EY12" s="921"/>
      <c r="EZ12" s="921"/>
      <c r="FA12" s="921"/>
      <c r="FB12" s="921"/>
      <c r="FC12" s="921"/>
      <c r="FD12" s="921"/>
      <c r="FE12" s="921"/>
      <c r="FF12" s="921"/>
      <c r="FG12" s="921"/>
    </row>
    <row r="13" spans="1:164" ht="19.5" customHeight="1">
      <c r="DC13" s="918"/>
      <c r="DD13" s="918"/>
      <c r="DE13" s="918"/>
      <c r="DF13" s="918"/>
      <c r="DG13" s="918"/>
      <c r="DH13" s="918"/>
      <c r="DI13" s="919"/>
      <c r="DJ13" s="919"/>
      <c r="DK13" s="921"/>
      <c r="DL13" s="921"/>
      <c r="DM13" s="921"/>
      <c r="DN13" s="921"/>
      <c r="DO13" s="921"/>
      <c r="DP13" s="921"/>
      <c r="DQ13" s="921"/>
      <c r="DR13" s="921"/>
      <c r="DS13" s="921"/>
      <c r="DT13" s="921"/>
      <c r="DU13" s="921"/>
      <c r="DV13" s="921"/>
      <c r="DW13" s="921"/>
      <c r="DX13" s="921"/>
      <c r="DY13" s="921"/>
      <c r="DZ13" s="921"/>
      <c r="EA13" s="921"/>
      <c r="EB13" s="921"/>
      <c r="EC13" s="921"/>
      <c r="ED13" s="921"/>
      <c r="EE13" s="921"/>
      <c r="EF13" s="921"/>
      <c r="EG13" s="921"/>
      <c r="EH13" s="921"/>
      <c r="EI13" s="921"/>
      <c r="EJ13" s="921"/>
      <c r="EK13" s="921"/>
      <c r="EL13" s="921"/>
      <c r="EM13" s="921"/>
      <c r="EN13" s="921"/>
      <c r="EO13" s="921"/>
      <c r="EP13" s="921"/>
      <c r="EQ13" s="921"/>
      <c r="ER13" s="921"/>
      <c r="ES13" s="921"/>
      <c r="ET13" s="921"/>
      <c r="EU13" s="921"/>
      <c r="EV13" s="921"/>
      <c r="EW13" s="921"/>
      <c r="EX13" s="921"/>
      <c r="EY13" s="921"/>
      <c r="EZ13" s="921"/>
      <c r="FA13" s="921"/>
      <c r="FB13" s="921"/>
      <c r="FC13" s="921"/>
      <c r="FD13" s="921"/>
      <c r="FE13" s="921"/>
      <c r="FF13" s="921"/>
      <c r="FG13" s="921"/>
    </row>
    <row r="14" spans="1:164" ht="19.5" customHeight="1">
      <c r="B14" s="930" t="s">
        <v>117</v>
      </c>
      <c r="C14" s="931"/>
      <c r="D14" s="931"/>
      <c r="E14" s="931"/>
      <c r="F14" s="931"/>
      <c r="G14" s="931"/>
      <c r="H14" s="931"/>
      <c r="I14" s="931"/>
      <c r="J14" s="931"/>
      <c r="K14" s="931"/>
      <c r="L14" s="931"/>
      <c r="M14" s="931"/>
      <c r="N14" s="931"/>
      <c r="O14" s="931"/>
      <c r="P14" s="931"/>
      <c r="Q14" s="931"/>
      <c r="R14" s="931"/>
      <c r="S14" s="931"/>
      <c r="T14" s="931"/>
      <c r="U14" s="931"/>
      <c r="V14" s="936">
        <v>1</v>
      </c>
      <c r="W14" s="937"/>
      <c r="X14" s="938"/>
      <c r="Y14" s="942" t="str">
        <f>IF('２．アセスメントチェックシート'!AR12="","",'２．アセスメントチェックシート'!AR12)</f>
        <v/>
      </c>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4"/>
      <c r="AX14" s="948">
        <v>2</v>
      </c>
      <c r="AY14" s="949"/>
      <c r="AZ14" s="950"/>
      <c r="BA14" s="942" t="str">
        <f>IF('２．アセスメントチェックシート'!BH12="","",'２．アセスメントチェックシート'!BH12)</f>
        <v/>
      </c>
      <c r="BB14" s="943"/>
      <c r="BC14" s="943"/>
      <c r="BD14" s="943"/>
      <c r="BE14" s="943"/>
      <c r="BF14" s="943"/>
      <c r="BG14" s="943"/>
      <c r="BH14" s="943"/>
      <c r="BI14" s="943"/>
      <c r="BJ14" s="943"/>
      <c r="BK14" s="943"/>
      <c r="BL14" s="943"/>
      <c r="BM14" s="943"/>
      <c r="BN14" s="943"/>
      <c r="BO14" s="943"/>
      <c r="BP14" s="943"/>
      <c r="BQ14" s="943"/>
      <c r="BR14" s="943"/>
      <c r="BS14" s="943"/>
      <c r="BT14" s="943"/>
      <c r="BU14" s="943"/>
      <c r="BV14" s="943"/>
      <c r="BW14" s="943"/>
      <c r="BX14" s="943"/>
      <c r="BY14" s="943"/>
      <c r="BZ14" s="948">
        <v>3</v>
      </c>
      <c r="CA14" s="949"/>
      <c r="CB14" s="950"/>
      <c r="CC14" s="942" t="str">
        <f>IF('２．アセスメントチェックシート'!BX12="","",'２．アセスメントチェックシート'!BX12)</f>
        <v/>
      </c>
      <c r="CD14" s="943"/>
      <c r="CE14" s="943"/>
      <c r="CF14" s="943"/>
      <c r="CG14" s="943"/>
      <c r="CH14" s="943"/>
      <c r="CI14" s="943"/>
      <c r="CJ14" s="943"/>
      <c r="CK14" s="943"/>
      <c r="CL14" s="943"/>
      <c r="CM14" s="943"/>
      <c r="CN14" s="943"/>
      <c r="CO14" s="943"/>
      <c r="CP14" s="943"/>
      <c r="CQ14" s="943"/>
      <c r="CR14" s="943"/>
      <c r="CS14" s="943"/>
      <c r="CT14" s="943"/>
      <c r="CU14" s="943"/>
      <c r="CV14" s="943"/>
      <c r="CW14" s="943"/>
      <c r="CX14" s="943"/>
      <c r="CY14" s="943"/>
      <c r="CZ14" s="943"/>
      <c r="DA14" s="944"/>
      <c r="DC14" s="918"/>
      <c r="DD14" s="918"/>
      <c r="DE14" s="918"/>
      <c r="DF14" s="918"/>
      <c r="DG14" s="918"/>
      <c r="DH14" s="918"/>
      <c r="DI14" s="920"/>
      <c r="DJ14" s="920"/>
      <c r="DK14" s="922"/>
      <c r="DL14" s="922"/>
      <c r="DM14" s="922"/>
      <c r="DN14" s="922"/>
      <c r="DO14" s="922"/>
      <c r="DP14" s="922"/>
      <c r="DQ14" s="922"/>
      <c r="DR14" s="922"/>
      <c r="DS14" s="922"/>
      <c r="DT14" s="922"/>
      <c r="DU14" s="922"/>
      <c r="DV14" s="922"/>
      <c r="DW14" s="922"/>
      <c r="DX14" s="922"/>
      <c r="DY14" s="922"/>
      <c r="DZ14" s="922"/>
      <c r="EA14" s="922"/>
      <c r="EB14" s="922"/>
      <c r="EC14" s="922"/>
      <c r="ED14" s="922"/>
      <c r="EE14" s="922"/>
      <c r="EF14" s="922"/>
      <c r="EG14" s="922"/>
      <c r="EH14" s="922"/>
      <c r="EI14" s="922"/>
      <c r="EJ14" s="922"/>
      <c r="EK14" s="922"/>
      <c r="EL14" s="922"/>
      <c r="EM14" s="922"/>
      <c r="EN14" s="922"/>
      <c r="EO14" s="922"/>
      <c r="EP14" s="922"/>
      <c r="EQ14" s="922"/>
      <c r="ER14" s="922"/>
      <c r="ES14" s="922"/>
      <c r="ET14" s="922"/>
      <c r="EU14" s="922"/>
      <c r="EV14" s="922"/>
      <c r="EW14" s="922"/>
      <c r="EX14" s="922"/>
      <c r="EY14" s="922"/>
      <c r="EZ14" s="922"/>
      <c r="FA14" s="922"/>
      <c r="FB14" s="922"/>
      <c r="FC14" s="922"/>
      <c r="FD14" s="922"/>
      <c r="FE14" s="922"/>
      <c r="FF14" s="922"/>
      <c r="FG14" s="922"/>
    </row>
    <row r="15" spans="1:164" ht="19.5" customHeight="1">
      <c r="B15" s="932"/>
      <c r="C15" s="933"/>
      <c r="D15" s="933"/>
      <c r="E15" s="933"/>
      <c r="F15" s="933"/>
      <c r="G15" s="933"/>
      <c r="H15" s="933"/>
      <c r="I15" s="933"/>
      <c r="J15" s="933"/>
      <c r="K15" s="933"/>
      <c r="L15" s="933"/>
      <c r="M15" s="933"/>
      <c r="N15" s="933"/>
      <c r="O15" s="933"/>
      <c r="P15" s="933"/>
      <c r="Q15" s="933"/>
      <c r="R15" s="933"/>
      <c r="S15" s="933"/>
      <c r="T15" s="933"/>
      <c r="U15" s="933"/>
      <c r="V15" s="939"/>
      <c r="W15" s="940"/>
      <c r="X15" s="941"/>
      <c r="Y15" s="945"/>
      <c r="Z15" s="946"/>
      <c r="AA15" s="946"/>
      <c r="AB15" s="946"/>
      <c r="AC15" s="946"/>
      <c r="AD15" s="946"/>
      <c r="AE15" s="946"/>
      <c r="AF15" s="946"/>
      <c r="AG15" s="946"/>
      <c r="AH15" s="946"/>
      <c r="AI15" s="946"/>
      <c r="AJ15" s="946"/>
      <c r="AK15" s="946"/>
      <c r="AL15" s="946"/>
      <c r="AM15" s="946"/>
      <c r="AN15" s="946"/>
      <c r="AO15" s="946"/>
      <c r="AP15" s="946"/>
      <c r="AQ15" s="946"/>
      <c r="AR15" s="946"/>
      <c r="AS15" s="946"/>
      <c r="AT15" s="946"/>
      <c r="AU15" s="946"/>
      <c r="AV15" s="946"/>
      <c r="AW15" s="947"/>
      <c r="AX15" s="951"/>
      <c r="AY15" s="952"/>
      <c r="AZ15" s="953"/>
      <c r="BA15" s="945"/>
      <c r="BB15" s="946"/>
      <c r="BC15" s="946"/>
      <c r="BD15" s="946"/>
      <c r="BE15" s="946"/>
      <c r="BF15" s="946"/>
      <c r="BG15" s="946"/>
      <c r="BH15" s="946"/>
      <c r="BI15" s="946"/>
      <c r="BJ15" s="946"/>
      <c r="BK15" s="946"/>
      <c r="BL15" s="946"/>
      <c r="BM15" s="946"/>
      <c r="BN15" s="946"/>
      <c r="BO15" s="946"/>
      <c r="BP15" s="946"/>
      <c r="BQ15" s="946"/>
      <c r="BR15" s="946"/>
      <c r="BS15" s="946"/>
      <c r="BT15" s="946"/>
      <c r="BU15" s="946"/>
      <c r="BV15" s="946"/>
      <c r="BW15" s="946"/>
      <c r="BX15" s="946"/>
      <c r="BY15" s="946"/>
      <c r="BZ15" s="951"/>
      <c r="CA15" s="952"/>
      <c r="CB15" s="953"/>
      <c r="CC15" s="945"/>
      <c r="CD15" s="946"/>
      <c r="CE15" s="946"/>
      <c r="CF15" s="946"/>
      <c r="CG15" s="946"/>
      <c r="CH15" s="946"/>
      <c r="CI15" s="946"/>
      <c r="CJ15" s="946"/>
      <c r="CK15" s="946"/>
      <c r="CL15" s="946"/>
      <c r="CM15" s="946"/>
      <c r="CN15" s="946"/>
      <c r="CO15" s="946"/>
      <c r="CP15" s="946"/>
      <c r="CQ15" s="946"/>
      <c r="CR15" s="946"/>
      <c r="CS15" s="946"/>
      <c r="CT15" s="946"/>
      <c r="CU15" s="946"/>
      <c r="CV15" s="946"/>
      <c r="CW15" s="946"/>
      <c r="CX15" s="946"/>
      <c r="CY15" s="946"/>
      <c r="CZ15" s="946"/>
      <c r="DA15" s="947"/>
      <c r="DC15" s="918"/>
      <c r="DD15" s="918"/>
      <c r="DE15" s="918"/>
      <c r="DF15" s="918"/>
      <c r="DG15" s="918"/>
      <c r="DH15" s="918"/>
      <c r="DI15" s="923" t="s">
        <v>124</v>
      </c>
      <c r="DJ15" s="923"/>
      <c r="DK15" s="924" t="str">
        <f>IF('１．基本情報シート'!D36="","",'１．基本情報シート'!D36)</f>
        <v/>
      </c>
      <c r="DL15" s="924"/>
      <c r="DM15" s="924"/>
      <c r="DN15" s="924"/>
      <c r="DO15" s="924"/>
      <c r="DP15" s="924"/>
      <c r="DQ15" s="924"/>
      <c r="DR15" s="924"/>
      <c r="DS15" s="924"/>
      <c r="DT15" s="924"/>
      <c r="DU15" s="924"/>
      <c r="DV15" s="924"/>
      <c r="DW15" s="924"/>
      <c r="DX15" s="924"/>
      <c r="DY15" s="924"/>
      <c r="DZ15" s="924"/>
      <c r="EA15" s="924"/>
      <c r="EB15" s="924"/>
      <c r="EC15" s="924"/>
      <c r="ED15" s="924"/>
      <c r="EE15" s="924"/>
      <c r="EF15" s="924"/>
      <c r="EG15" s="924"/>
      <c r="EH15" s="924"/>
      <c r="EI15" s="924"/>
      <c r="EJ15" s="924"/>
      <c r="EK15" s="924"/>
      <c r="EL15" s="924"/>
      <c r="EM15" s="924"/>
      <c r="EN15" s="924"/>
      <c r="EO15" s="924"/>
      <c r="EP15" s="924"/>
      <c r="EQ15" s="924"/>
      <c r="ER15" s="924"/>
      <c r="ES15" s="924"/>
      <c r="ET15" s="924"/>
      <c r="EU15" s="924"/>
      <c r="EV15" s="924"/>
      <c r="EW15" s="924"/>
      <c r="EX15" s="924"/>
      <c r="EY15" s="924"/>
      <c r="EZ15" s="924"/>
      <c r="FA15" s="924"/>
      <c r="FB15" s="924"/>
      <c r="FC15" s="924"/>
      <c r="FD15" s="924"/>
      <c r="FE15" s="924"/>
      <c r="FF15" s="924"/>
      <c r="FG15" s="924"/>
    </row>
    <row r="16" spans="1:164" ht="19.5" customHeight="1">
      <c r="B16" s="932"/>
      <c r="C16" s="933"/>
      <c r="D16" s="933"/>
      <c r="E16" s="933"/>
      <c r="F16" s="933"/>
      <c r="G16" s="933"/>
      <c r="H16" s="933"/>
      <c r="I16" s="933"/>
      <c r="J16" s="933"/>
      <c r="K16" s="933"/>
      <c r="L16" s="933"/>
      <c r="M16" s="933"/>
      <c r="N16" s="933"/>
      <c r="O16" s="933"/>
      <c r="P16" s="933"/>
      <c r="Q16" s="933"/>
      <c r="R16" s="933"/>
      <c r="S16" s="933"/>
      <c r="T16" s="933"/>
      <c r="U16" s="933"/>
      <c r="V16" s="954">
        <v>4</v>
      </c>
      <c r="W16" s="955"/>
      <c r="X16" s="956"/>
      <c r="Y16" s="942" t="str">
        <f>IF('２．アセスメントチェックシート'!AR15="","",'２．アセスメントチェックシート'!AR15)</f>
        <v/>
      </c>
      <c r="Z16" s="943"/>
      <c r="AA16" s="943"/>
      <c r="AB16" s="943"/>
      <c r="AC16" s="943"/>
      <c r="AD16" s="943"/>
      <c r="AE16" s="943"/>
      <c r="AF16" s="943"/>
      <c r="AG16" s="943"/>
      <c r="AH16" s="943"/>
      <c r="AI16" s="943"/>
      <c r="AJ16" s="943"/>
      <c r="AK16" s="943"/>
      <c r="AL16" s="957"/>
      <c r="AM16" s="943"/>
      <c r="AN16" s="943"/>
      <c r="AO16" s="943"/>
      <c r="AP16" s="943"/>
      <c r="AQ16" s="943"/>
      <c r="AR16" s="943"/>
      <c r="AS16" s="943"/>
      <c r="AT16" s="943"/>
      <c r="AU16" s="943"/>
      <c r="AV16" s="943"/>
      <c r="AW16" s="944"/>
      <c r="AX16" s="958">
        <v>5</v>
      </c>
      <c r="AY16" s="959"/>
      <c r="AZ16" s="960"/>
      <c r="BA16" s="961" t="str">
        <f>IF('２．アセスメントチェックシート'!BH15="","",'２．アセスメントチェックシート'!BH15)</f>
        <v/>
      </c>
      <c r="BB16" s="957"/>
      <c r="BC16" s="957"/>
      <c r="BD16" s="957"/>
      <c r="BE16" s="957"/>
      <c r="BF16" s="957"/>
      <c r="BG16" s="957"/>
      <c r="BH16" s="957"/>
      <c r="BI16" s="957"/>
      <c r="BJ16" s="957"/>
      <c r="BK16" s="957"/>
      <c r="BL16" s="957"/>
      <c r="BM16" s="957"/>
      <c r="BN16" s="957"/>
      <c r="BO16" s="957"/>
      <c r="BP16" s="957"/>
      <c r="BQ16" s="957"/>
      <c r="BR16" s="957"/>
      <c r="BS16" s="957"/>
      <c r="BT16" s="957"/>
      <c r="BU16" s="957"/>
      <c r="BV16" s="957"/>
      <c r="BW16" s="957"/>
      <c r="BX16" s="957"/>
      <c r="BY16" s="957"/>
      <c r="BZ16" s="948">
        <v>6</v>
      </c>
      <c r="CA16" s="949"/>
      <c r="CB16" s="950"/>
      <c r="CC16" s="961" t="str">
        <f>IF('２．アセスメントチェックシート'!BX15="","",'２．アセスメントチェックシート'!BX15)</f>
        <v/>
      </c>
      <c r="CD16" s="957"/>
      <c r="CE16" s="957"/>
      <c r="CF16" s="957"/>
      <c r="CG16" s="957"/>
      <c r="CH16" s="957"/>
      <c r="CI16" s="957"/>
      <c r="CJ16" s="957"/>
      <c r="CK16" s="957"/>
      <c r="CL16" s="957"/>
      <c r="CM16" s="957"/>
      <c r="CN16" s="957"/>
      <c r="CO16" s="957"/>
      <c r="CP16" s="957"/>
      <c r="CQ16" s="957"/>
      <c r="CR16" s="957"/>
      <c r="CS16" s="957"/>
      <c r="CT16" s="957"/>
      <c r="CU16" s="957"/>
      <c r="CV16" s="957"/>
      <c r="CW16" s="957"/>
      <c r="CX16" s="957"/>
      <c r="CY16" s="957"/>
      <c r="CZ16" s="957"/>
      <c r="DA16" s="962"/>
      <c r="DC16" s="918"/>
      <c r="DD16" s="918"/>
      <c r="DE16" s="918"/>
      <c r="DF16" s="918"/>
      <c r="DG16" s="918"/>
      <c r="DH16" s="918"/>
      <c r="DI16" s="919"/>
      <c r="DJ16" s="919"/>
      <c r="DK16" s="921"/>
      <c r="DL16" s="921"/>
      <c r="DM16" s="921"/>
      <c r="DN16" s="921"/>
      <c r="DO16" s="921"/>
      <c r="DP16" s="921"/>
      <c r="DQ16" s="921"/>
      <c r="DR16" s="921"/>
      <c r="DS16" s="921"/>
      <c r="DT16" s="921"/>
      <c r="DU16" s="921"/>
      <c r="DV16" s="921"/>
      <c r="DW16" s="921"/>
      <c r="DX16" s="921"/>
      <c r="DY16" s="921"/>
      <c r="DZ16" s="921"/>
      <c r="EA16" s="921"/>
      <c r="EB16" s="921"/>
      <c r="EC16" s="921"/>
      <c r="ED16" s="921"/>
      <c r="EE16" s="921"/>
      <c r="EF16" s="921"/>
      <c r="EG16" s="921"/>
      <c r="EH16" s="921"/>
      <c r="EI16" s="921"/>
      <c r="EJ16" s="921"/>
      <c r="EK16" s="921"/>
      <c r="EL16" s="921"/>
      <c r="EM16" s="921"/>
      <c r="EN16" s="921"/>
      <c r="EO16" s="921"/>
      <c r="EP16" s="921"/>
      <c r="EQ16" s="921"/>
      <c r="ER16" s="921"/>
      <c r="ES16" s="921"/>
      <c r="ET16" s="921"/>
      <c r="EU16" s="921"/>
      <c r="EV16" s="921"/>
      <c r="EW16" s="921"/>
      <c r="EX16" s="921"/>
      <c r="EY16" s="921"/>
      <c r="EZ16" s="921"/>
      <c r="FA16" s="921"/>
      <c r="FB16" s="921"/>
      <c r="FC16" s="921"/>
      <c r="FD16" s="921"/>
      <c r="FE16" s="921"/>
      <c r="FF16" s="921"/>
      <c r="FG16" s="921"/>
    </row>
    <row r="17" spans="2:163" ht="19.5" customHeight="1">
      <c r="B17" s="934"/>
      <c r="C17" s="935"/>
      <c r="D17" s="935"/>
      <c r="E17" s="935"/>
      <c r="F17" s="935"/>
      <c r="G17" s="935"/>
      <c r="H17" s="935"/>
      <c r="I17" s="935"/>
      <c r="J17" s="935"/>
      <c r="K17" s="935"/>
      <c r="L17" s="935"/>
      <c r="M17" s="935"/>
      <c r="N17" s="935"/>
      <c r="O17" s="935"/>
      <c r="P17" s="935"/>
      <c r="Q17" s="935"/>
      <c r="R17" s="935"/>
      <c r="S17" s="935"/>
      <c r="T17" s="935"/>
      <c r="U17" s="935"/>
      <c r="V17" s="939"/>
      <c r="W17" s="940"/>
      <c r="X17" s="941"/>
      <c r="Y17" s="945"/>
      <c r="Z17" s="946"/>
      <c r="AA17" s="946"/>
      <c r="AB17" s="946"/>
      <c r="AC17" s="946"/>
      <c r="AD17" s="946"/>
      <c r="AE17" s="946"/>
      <c r="AF17" s="946"/>
      <c r="AG17" s="946"/>
      <c r="AH17" s="946"/>
      <c r="AI17" s="946"/>
      <c r="AJ17" s="946"/>
      <c r="AK17" s="946"/>
      <c r="AL17" s="946"/>
      <c r="AM17" s="946"/>
      <c r="AN17" s="946"/>
      <c r="AO17" s="946"/>
      <c r="AP17" s="946"/>
      <c r="AQ17" s="946"/>
      <c r="AR17" s="946"/>
      <c r="AS17" s="946"/>
      <c r="AT17" s="946"/>
      <c r="AU17" s="946"/>
      <c r="AV17" s="946"/>
      <c r="AW17" s="947"/>
      <c r="AX17" s="951"/>
      <c r="AY17" s="952"/>
      <c r="AZ17" s="953"/>
      <c r="BA17" s="945"/>
      <c r="BB17" s="946"/>
      <c r="BC17" s="946"/>
      <c r="BD17" s="946"/>
      <c r="BE17" s="946"/>
      <c r="BF17" s="946"/>
      <c r="BG17" s="946"/>
      <c r="BH17" s="946"/>
      <c r="BI17" s="946"/>
      <c r="BJ17" s="946"/>
      <c r="BK17" s="946"/>
      <c r="BL17" s="946"/>
      <c r="BM17" s="946"/>
      <c r="BN17" s="946"/>
      <c r="BO17" s="946"/>
      <c r="BP17" s="946"/>
      <c r="BQ17" s="946"/>
      <c r="BR17" s="946"/>
      <c r="BS17" s="946"/>
      <c r="BT17" s="946"/>
      <c r="BU17" s="946"/>
      <c r="BV17" s="946"/>
      <c r="BW17" s="946"/>
      <c r="BX17" s="946"/>
      <c r="BY17" s="946"/>
      <c r="BZ17" s="951"/>
      <c r="CA17" s="952"/>
      <c r="CB17" s="953"/>
      <c r="CC17" s="945"/>
      <c r="CD17" s="946"/>
      <c r="CE17" s="946"/>
      <c r="CF17" s="946"/>
      <c r="CG17" s="946"/>
      <c r="CH17" s="946"/>
      <c r="CI17" s="946"/>
      <c r="CJ17" s="946"/>
      <c r="CK17" s="946"/>
      <c r="CL17" s="946"/>
      <c r="CM17" s="946"/>
      <c r="CN17" s="946"/>
      <c r="CO17" s="946"/>
      <c r="CP17" s="946"/>
      <c r="CQ17" s="946"/>
      <c r="CR17" s="946"/>
      <c r="CS17" s="946"/>
      <c r="CT17" s="946"/>
      <c r="CU17" s="946"/>
      <c r="CV17" s="946"/>
      <c r="CW17" s="946"/>
      <c r="CX17" s="946"/>
      <c r="CY17" s="946"/>
      <c r="CZ17" s="946"/>
      <c r="DA17" s="947"/>
      <c r="DC17" s="918"/>
      <c r="DD17" s="918"/>
      <c r="DE17" s="918"/>
      <c r="DF17" s="918"/>
      <c r="DG17" s="918"/>
      <c r="DH17" s="918"/>
      <c r="DI17" s="919"/>
      <c r="DJ17" s="919"/>
      <c r="DK17" s="921"/>
      <c r="DL17" s="921"/>
      <c r="DM17" s="921"/>
      <c r="DN17" s="921"/>
      <c r="DO17" s="921"/>
      <c r="DP17" s="921"/>
      <c r="DQ17" s="921"/>
      <c r="DR17" s="921"/>
      <c r="DS17" s="921"/>
      <c r="DT17" s="921"/>
      <c r="DU17" s="921"/>
      <c r="DV17" s="921"/>
      <c r="DW17" s="921"/>
      <c r="DX17" s="921"/>
      <c r="DY17" s="921"/>
      <c r="DZ17" s="921"/>
      <c r="EA17" s="921"/>
      <c r="EB17" s="921"/>
      <c r="EC17" s="921"/>
      <c r="ED17" s="921"/>
      <c r="EE17" s="921"/>
      <c r="EF17" s="921"/>
      <c r="EG17" s="921"/>
      <c r="EH17" s="921"/>
      <c r="EI17" s="921"/>
      <c r="EJ17" s="921"/>
      <c r="EK17" s="921"/>
      <c r="EL17" s="921"/>
      <c r="EM17" s="921"/>
      <c r="EN17" s="921"/>
      <c r="EO17" s="921"/>
      <c r="EP17" s="921"/>
      <c r="EQ17" s="921"/>
      <c r="ER17" s="921"/>
      <c r="ES17" s="921"/>
      <c r="ET17" s="921"/>
      <c r="EU17" s="921"/>
      <c r="EV17" s="921"/>
      <c r="EW17" s="921"/>
      <c r="EX17" s="921"/>
      <c r="EY17" s="921"/>
      <c r="EZ17" s="921"/>
      <c r="FA17" s="921"/>
      <c r="FB17" s="921"/>
      <c r="FC17" s="921"/>
      <c r="FD17" s="921"/>
      <c r="FE17" s="921"/>
      <c r="FF17" s="921"/>
      <c r="FG17" s="921"/>
    </row>
    <row r="18" spans="2:163" ht="19.5" customHeight="1">
      <c r="B18" s="890" t="s">
        <v>82</v>
      </c>
      <c r="C18" s="891"/>
      <c r="D18" s="891"/>
      <c r="E18" s="891"/>
      <c r="F18" s="891"/>
      <c r="G18" s="891"/>
      <c r="H18" s="891"/>
      <c r="I18" s="891"/>
      <c r="J18" s="891"/>
      <c r="K18" s="891"/>
      <c r="L18" s="891"/>
      <c r="M18" s="891"/>
      <c r="N18" s="891"/>
      <c r="O18" s="891"/>
      <c r="P18" s="891"/>
      <c r="Q18" s="891"/>
      <c r="R18" s="891"/>
      <c r="S18" s="891"/>
      <c r="T18" s="891"/>
      <c r="U18" s="891"/>
      <c r="V18" s="999"/>
      <c r="W18" s="999"/>
      <c r="X18" s="999"/>
      <c r="Y18" s="999"/>
      <c r="Z18" s="999"/>
      <c r="AA18" s="999"/>
      <c r="AB18" s="999"/>
      <c r="AC18" s="999"/>
      <c r="AD18" s="999"/>
      <c r="AE18" s="999"/>
      <c r="AF18" s="999"/>
      <c r="AG18" s="999"/>
      <c r="AH18" s="999"/>
      <c r="AI18" s="999"/>
      <c r="AJ18" s="999"/>
      <c r="AK18" s="999"/>
      <c r="AL18" s="999"/>
      <c r="AM18" s="999"/>
      <c r="AN18" s="999"/>
      <c r="AO18" s="999"/>
      <c r="AP18" s="999"/>
      <c r="AQ18" s="999"/>
      <c r="AR18" s="999"/>
      <c r="AS18" s="999"/>
      <c r="AT18" s="999"/>
      <c r="AU18" s="999"/>
      <c r="AV18" s="999"/>
      <c r="AW18" s="999"/>
      <c r="AX18" s="999"/>
      <c r="AY18" s="999"/>
      <c r="AZ18" s="999"/>
      <c r="BA18" s="999"/>
      <c r="BB18" s="999"/>
      <c r="BC18" s="999"/>
      <c r="BD18" s="999"/>
      <c r="BE18" s="999"/>
      <c r="BF18" s="999"/>
      <c r="BG18" s="999"/>
      <c r="BH18" s="999"/>
      <c r="BI18" s="999"/>
      <c r="BJ18" s="999"/>
      <c r="BK18" s="999"/>
      <c r="BL18" s="999"/>
      <c r="BM18" s="999"/>
      <c r="BN18" s="999"/>
      <c r="BO18" s="999"/>
      <c r="BP18" s="999"/>
      <c r="BQ18" s="999"/>
      <c r="BR18" s="999"/>
      <c r="BS18" s="999"/>
      <c r="BT18" s="999"/>
      <c r="BU18" s="999"/>
      <c r="BV18" s="999"/>
      <c r="BW18" s="999"/>
      <c r="BX18" s="999"/>
      <c r="BY18" s="999"/>
      <c r="BZ18" s="999"/>
      <c r="CA18" s="999"/>
      <c r="CB18" s="999"/>
      <c r="CC18" s="999"/>
      <c r="CD18" s="999"/>
      <c r="CE18" s="999"/>
      <c r="CF18" s="999"/>
      <c r="CG18" s="999"/>
      <c r="CH18" s="999"/>
      <c r="CI18" s="999"/>
      <c r="CJ18" s="999"/>
      <c r="CK18" s="999"/>
      <c r="CL18" s="999"/>
      <c r="CM18" s="999"/>
      <c r="CN18" s="999"/>
      <c r="CO18" s="999"/>
      <c r="CP18" s="999"/>
      <c r="CQ18" s="999"/>
      <c r="CR18" s="999"/>
      <c r="CS18" s="999"/>
      <c r="CT18" s="999"/>
      <c r="CU18" s="999"/>
      <c r="CV18" s="999"/>
      <c r="CW18" s="999"/>
      <c r="CX18" s="999"/>
      <c r="CY18" s="999"/>
      <c r="CZ18" s="999"/>
      <c r="DA18" s="1000"/>
    </row>
    <row r="19" spans="2:163" ht="19.5" customHeight="1">
      <c r="B19" s="896"/>
      <c r="C19" s="897"/>
      <c r="D19" s="897"/>
      <c r="E19" s="897"/>
      <c r="F19" s="897"/>
      <c r="G19" s="897"/>
      <c r="H19" s="897"/>
      <c r="I19" s="897"/>
      <c r="J19" s="897"/>
      <c r="K19" s="897"/>
      <c r="L19" s="897"/>
      <c r="M19" s="897"/>
      <c r="N19" s="897"/>
      <c r="O19" s="897"/>
      <c r="P19" s="897"/>
      <c r="Q19" s="897"/>
      <c r="R19" s="897"/>
      <c r="S19" s="897"/>
      <c r="T19" s="897"/>
      <c r="U19" s="897"/>
      <c r="V19" s="890" t="s">
        <v>389</v>
      </c>
      <c r="W19" s="891"/>
      <c r="X19" s="891"/>
      <c r="Y19" s="891"/>
      <c r="Z19" s="891"/>
      <c r="AA19" s="891"/>
      <c r="AB19" s="891"/>
      <c r="AC19" s="891"/>
      <c r="AD19" s="891"/>
      <c r="AE19" s="892"/>
      <c r="AF19" s="997" t="s">
        <v>123</v>
      </c>
      <c r="AG19" s="997"/>
      <c r="AH19" s="997"/>
      <c r="AI19" s="997"/>
      <c r="AJ19" s="997"/>
      <c r="AK19" s="997"/>
      <c r="AL19" s="997"/>
      <c r="AM19" s="997"/>
      <c r="AN19" s="997"/>
      <c r="AO19" s="997"/>
      <c r="AP19" s="1001" t="s">
        <v>431</v>
      </c>
      <c r="AQ19" s="891"/>
      <c r="AR19" s="891"/>
      <c r="AS19" s="891"/>
      <c r="AT19" s="891"/>
      <c r="AU19" s="891"/>
      <c r="AV19" s="891"/>
      <c r="AW19" s="891"/>
      <c r="AX19" s="891"/>
      <c r="AY19" s="891"/>
      <c r="AZ19" s="891"/>
      <c r="BA19" s="891"/>
      <c r="BB19" s="891"/>
      <c r="BC19" s="891"/>
      <c r="BD19" s="891"/>
      <c r="BE19" s="891"/>
      <c r="BF19" s="891"/>
      <c r="BG19" s="891"/>
      <c r="BH19" s="891"/>
      <c r="BI19" s="891"/>
      <c r="BJ19" s="891"/>
      <c r="BK19" s="891"/>
      <c r="BL19" s="891"/>
      <c r="BM19" s="891"/>
      <c r="BN19" s="891"/>
      <c r="BO19" s="892"/>
      <c r="BP19" s="1001" t="s">
        <v>376</v>
      </c>
      <c r="BQ19" s="1002"/>
      <c r="BR19" s="1002"/>
      <c r="BS19" s="1002"/>
      <c r="BT19" s="1002"/>
      <c r="BU19" s="1002"/>
      <c r="BV19" s="1002"/>
      <c r="BW19" s="1002"/>
      <c r="BX19" s="1002"/>
      <c r="BY19" s="1002"/>
      <c r="BZ19" s="1002"/>
      <c r="CA19" s="1002"/>
      <c r="CB19" s="1002"/>
      <c r="CC19" s="1002"/>
      <c r="CD19" s="1002"/>
      <c r="CE19" s="1002"/>
      <c r="CF19" s="1002"/>
      <c r="CG19" s="1002"/>
      <c r="CH19" s="1002"/>
      <c r="CI19" s="1002"/>
      <c r="CJ19" s="1002"/>
      <c r="CK19" s="1002"/>
      <c r="CL19" s="1002"/>
      <c r="CM19" s="1002"/>
      <c r="CN19" s="1002"/>
      <c r="CO19" s="1002"/>
      <c r="CP19" s="1002"/>
      <c r="CQ19" s="1002"/>
      <c r="CR19" s="1002"/>
      <c r="CS19" s="1003"/>
      <c r="CT19" s="925" t="s">
        <v>449</v>
      </c>
      <c r="CU19" s="925"/>
      <c r="CV19" s="925"/>
      <c r="CW19" s="925"/>
      <c r="CX19" s="925"/>
      <c r="CY19" s="925"/>
      <c r="CZ19" s="925"/>
      <c r="DA19" s="925"/>
      <c r="DC19" s="926" t="s">
        <v>251</v>
      </c>
      <c r="DD19" s="927"/>
      <c r="DE19" s="927"/>
      <c r="DF19" s="927"/>
      <c r="DG19" s="927"/>
      <c r="DH19" s="927"/>
      <c r="DI19" s="927"/>
      <c r="DJ19" s="927"/>
      <c r="DK19" s="927"/>
      <c r="DL19" s="927"/>
      <c r="DM19" s="927"/>
      <c r="DN19" s="927"/>
      <c r="DO19" s="927"/>
      <c r="DP19" s="927"/>
      <c r="DQ19" s="927"/>
      <c r="DR19" s="927"/>
      <c r="DS19" s="927"/>
      <c r="DT19" s="927"/>
      <c r="DU19" s="927"/>
      <c r="DV19" s="927"/>
      <c r="DW19" s="927"/>
      <c r="DX19" s="927"/>
      <c r="DY19" s="927"/>
      <c r="DZ19" s="927"/>
      <c r="EA19" s="927"/>
      <c r="EB19" s="927"/>
      <c r="EC19" s="927"/>
      <c r="ED19" s="928" t="s">
        <v>126</v>
      </c>
      <c r="EE19" s="929"/>
      <c r="EF19" s="929"/>
      <c r="EG19" s="929"/>
      <c r="EH19" s="929"/>
      <c r="EI19" s="929"/>
      <c r="EJ19" s="929"/>
      <c r="EK19" s="929"/>
      <c r="EL19" s="929"/>
      <c r="EM19" s="929"/>
      <c r="EN19" s="929"/>
      <c r="EO19" s="929"/>
      <c r="EP19" s="929"/>
      <c r="EQ19" s="929"/>
      <c r="ER19" s="929"/>
      <c r="ES19" s="929"/>
      <c r="ET19" s="929"/>
      <c r="EU19" s="929"/>
      <c r="EV19" s="929"/>
      <c r="EW19" s="929"/>
      <c r="EX19" s="929"/>
      <c r="EY19" s="929"/>
      <c r="EZ19" s="929"/>
      <c r="FA19" s="929"/>
      <c r="FB19" s="929"/>
      <c r="FC19" s="929"/>
      <c r="FD19" s="890" t="s">
        <v>125</v>
      </c>
      <c r="FE19" s="891"/>
      <c r="FF19" s="891"/>
      <c r="FG19" s="892"/>
    </row>
    <row r="20" spans="2:163" ht="19.5" customHeight="1">
      <c r="B20" s="893"/>
      <c r="C20" s="894"/>
      <c r="D20" s="894"/>
      <c r="E20" s="894"/>
      <c r="F20" s="894"/>
      <c r="G20" s="894"/>
      <c r="H20" s="894"/>
      <c r="I20" s="894"/>
      <c r="J20" s="894"/>
      <c r="K20" s="894"/>
      <c r="L20" s="894"/>
      <c r="M20" s="894"/>
      <c r="N20" s="894"/>
      <c r="O20" s="894"/>
      <c r="P20" s="894"/>
      <c r="Q20" s="894"/>
      <c r="R20" s="894"/>
      <c r="S20" s="894"/>
      <c r="T20" s="894"/>
      <c r="U20" s="894"/>
      <c r="V20" s="893"/>
      <c r="W20" s="894"/>
      <c r="X20" s="894"/>
      <c r="Y20" s="894"/>
      <c r="Z20" s="894"/>
      <c r="AA20" s="894"/>
      <c r="AB20" s="894"/>
      <c r="AC20" s="894"/>
      <c r="AD20" s="894"/>
      <c r="AE20" s="895"/>
      <c r="AF20" s="997"/>
      <c r="AG20" s="997"/>
      <c r="AH20" s="997"/>
      <c r="AI20" s="997"/>
      <c r="AJ20" s="997"/>
      <c r="AK20" s="997"/>
      <c r="AL20" s="997"/>
      <c r="AM20" s="997"/>
      <c r="AN20" s="997"/>
      <c r="AO20" s="997"/>
      <c r="AP20" s="893"/>
      <c r="AQ20" s="894"/>
      <c r="AR20" s="894"/>
      <c r="AS20" s="894"/>
      <c r="AT20" s="894"/>
      <c r="AU20" s="894"/>
      <c r="AV20" s="894"/>
      <c r="AW20" s="894"/>
      <c r="AX20" s="894"/>
      <c r="AY20" s="894"/>
      <c r="AZ20" s="894"/>
      <c r="BA20" s="894"/>
      <c r="BB20" s="894"/>
      <c r="BC20" s="894"/>
      <c r="BD20" s="894"/>
      <c r="BE20" s="894"/>
      <c r="BF20" s="894"/>
      <c r="BG20" s="894"/>
      <c r="BH20" s="894"/>
      <c r="BI20" s="894"/>
      <c r="BJ20" s="894"/>
      <c r="BK20" s="894"/>
      <c r="BL20" s="894"/>
      <c r="BM20" s="894"/>
      <c r="BN20" s="894"/>
      <c r="BO20" s="895"/>
      <c r="BP20" s="1004"/>
      <c r="BQ20" s="1005"/>
      <c r="BR20" s="1005"/>
      <c r="BS20" s="1005"/>
      <c r="BT20" s="1005"/>
      <c r="BU20" s="1005"/>
      <c r="BV20" s="1005"/>
      <c r="BW20" s="1005"/>
      <c r="BX20" s="1005"/>
      <c r="BY20" s="1005"/>
      <c r="BZ20" s="1005"/>
      <c r="CA20" s="1005"/>
      <c r="CB20" s="1005"/>
      <c r="CC20" s="1005"/>
      <c r="CD20" s="1005"/>
      <c r="CE20" s="1005"/>
      <c r="CF20" s="1005"/>
      <c r="CG20" s="1005"/>
      <c r="CH20" s="1005"/>
      <c r="CI20" s="1005"/>
      <c r="CJ20" s="1005"/>
      <c r="CK20" s="1005"/>
      <c r="CL20" s="1005"/>
      <c r="CM20" s="1005"/>
      <c r="CN20" s="1005"/>
      <c r="CO20" s="1005"/>
      <c r="CP20" s="1005"/>
      <c r="CQ20" s="1005"/>
      <c r="CR20" s="1005"/>
      <c r="CS20" s="1006"/>
      <c r="CT20" s="925"/>
      <c r="CU20" s="925"/>
      <c r="CV20" s="925"/>
      <c r="CW20" s="925"/>
      <c r="CX20" s="925"/>
      <c r="CY20" s="925"/>
      <c r="CZ20" s="925"/>
      <c r="DA20" s="925"/>
      <c r="DC20" s="927"/>
      <c r="DD20" s="927"/>
      <c r="DE20" s="927"/>
      <c r="DF20" s="927"/>
      <c r="DG20" s="927"/>
      <c r="DH20" s="927"/>
      <c r="DI20" s="927"/>
      <c r="DJ20" s="927"/>
      <c r="DK20" s="927"/>
      <c r="DL20" s="927"/>
      <c r="DM20" s="927"/>
      <c r="DN20" s="927"/>
      <c r="DO20" s="927"/>
      <c r="DP20" s="927"/>
      <c r="DQ20" s="927"/>
      <c r="DR20" s="927"/>
      <c r="DS20" s="927"/>
      <c r="DT20" s="927"/>
      <c r="DU20" s="927"/>
      <c r="DV20" s="927"/>
      <c r="DW20" s="927"/>
      <c r="DX20" s="927"/>
      <c r="DY20" s="927"/>
      <c r="DZ20" s="927"/>
      <c r="EA20" s="927"/>
      <c r="EB20" s="927"/>
      <c r="EC20" s="927"/>
      <c r="ED20" s="929"/>
      <c r="EE20" s="929"/>
      <c r="EF20" s="929"/>
      <c r="EG20" s="929"/>
      <c r="EH20" s="929"/>
      <c r="EI20" s="929"/>
      <c r="EJ20" s="929"/>
      <c r="EK20" s="929"/>
      <c r="EL20" s="929"/>
      <c r="EM20" s="929"/>
      <c r="EN20" s="929"/>
      <c r="EO20" s="929"/>
      <c r="EP20" s="929"/>
      <c r="EQ20" s="929"/>
      <c r="ER20" s="929"/>
      <c r="ES20" s="929"/>
      <c r="ET20" s="929"/>
      <c r="EU20" s="929"/>
      <c r="EV20" s="929"/>
      <c r="EW20" s="929"/>
      <c r="EX20" s="929"/>
      <c r="EY20" s="929"/>
      <c r="EZ20" s="929"/>
      <c r="FA20" s="929"/>
      <c r="FB20" s="929"/>
      <c r="FC20" s="929"/>
      <c r="FD20" s="893"/>
      <c r="FE20" s="894"/>
      <c r="FF20" s="894"/>
      <c r="FG20" s="895"/>
    </row>
    <row r="21" spans="2:163" ht="19.5" customHeight="1">
      <c r="B21" s="974" t="s">
        <v>81</v>
      </c>
      <c r="C21" s="974"/>
      <c r="D21" s="974"/>
      <c r="E21" s="974"/>
      <c r="F21" s="974"/>
      <c r="G21" s="974"/>
      <c r="H21" s="965" t="s">
        <v>80</v>
      </c>
      <c r="I21" s="965"/>
      <c r="J21" s="965"/>
      <c r="K21" s="965"/>
      <c r="L21" s="965"/>
      <c r="M21" s="965"/>
      <c r="N21" s="965"/>
      <c r="O21" s="965"/>
      <c r="P21" s="965"/>
      <c r="Q21" s="965"/>
      <c r="R21" s="965"/>
      <c r="S21" s="965"/>
      <c r="T21" s="965"/>
      <c r="U21" s="965"/>
      <c r="V21" s="966" t="str">
        <f xml:space="preserve"> IF('２．アセスメントチェックシート'!S37="", "",'２．アセスメントチェックシート'!S37)</f>
        <v/>
      </c>
      <c r="W21" s="967"/>
      <c r="X21" s="967"/>
      <c r="Y21" s="967"/>
      <c r="Z21" s="967"/>
      <c r="AA21" s="967"/>
      <c r="AB21" s="967"/>
      <c r="AC21" s="967"/>
      <c r="AD21" s="967"/>
      <c r="AE21" s="968"/>
      <c r="AF21" s="969" t="str">
        <f xml:space="preserve"> IF('２．アセスメントチェックシート'!G37="", "",'２．アセスメントチェックシート'!G37)</f>
        <v/>
      </c>
      <c r="AG21" s="970"/>
      <c r="AH21" s="970"/>
      <c r="AI21" s="970"/>
      <c r="AJ21" s="970"/>
      <c r="AK21" s="970"/>
      <c r="AL21" s="970"/>
      <c r="AM21" s="970"/>
      <c r="AN21" s="970"/>
      <c r="AO21" s="971"/>
      <c r="AP21" s="976" t="str">
        <f xml:space="preserve"> IF('２．アセスメントチェックシート'!Y37="", "",'２．アセスメントチェックシート'!Y37)</f>
        <v/>
      </c>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8"/>
      <c r="BP21" s="976" t="str">
        <f xml:space="preserve"> IF('２．アセスメントチェックシート'!AI37="", "",'２．アセスメントチェックシート'!AI37)</f>
        <v/>
      </c>
      <c r="BQ21" s="977"/>
      <c r="BR21" s="977"/>
      <c r="BS21" s="977"/>
      <c r="BT21" s="977"/>
      <c r="BU21" s="977"/>
      <c r="BV21" s="977"/>
      <c r="BW21" s="977"/>
      <c r="BX21" s="977"/>
      <c r="BY21" s="977"/>
      <c r="BZ21" s="977"/>
      <c r="CA21" s="977"/>
      <c r="CB21" s="977"/>
      <c r="CC21" s="977"/>
      <c r="CD21" s="977"/>
      <c r="CE21" s="977"/>
      <c r="CF21" s="977"/>
      <c r="CG21" s="977"/>
      <c r="CH21" s="977"/>
      <c r="CI21" s="977"/>
      <c r="CJ21" s="977"/>
      <c r="CK21" s="977"/>
      <c r="CL21" s="977"/>
      <c r="CM21" s="977"/>
      <c r="CN21" s="977"/>
      <c r="CO21" s="977"/>
      <c r="CP21" s="977"/>
      <c r="CQ21" s="977"/>
      <c r="CR21" s="977"/>
      <c r="CS21" s="978"/>
      <c r="CT21" s="972"/>
      <c r="CU21" s="972"/>
      <c r="CV21" s="972"/>
      <c r="CW21" s="972"/>
      <c r="CX21" s="972"/>
      <c r="CY21" s="972"/>
      <c r="CZ21" s="972"/>
      <c r="DA21" s="972"/>
      <c r="DC21" s="921" t="str">
        <f>IF('２．アセスメントチェックシート'!BX21="","",'２．アセスメントチェックシート'!BX21)</f>
        <v/>
      </c>
      <c r="DD21" s="921"/>
      <c r="DE21" s="921"/>
      <c r="DF21" s="921"/>
      <c r="DG21" s="921"/>
      <c r="DH21" s="921"/>
      <c r="DI21" s="921"/>
      <c r="DJ21" s="921"/>
      <c r="DK21" s="921"/>
      <c r="DL21" s="921"/>
      <c r="DM21" s="921"/>
      <c r="DN21" s="921"/>
      <c r="DO21" s="921"/>
      <c r="DP21" s="921"/>
      <c r="DQ21" s="921"/>
      <c r="DR21" s="921"/>
      <c r="DS21" s="921"/>
      <c r="DT21" s="921"/>
      <c r="DU21" s="921"/>
      <c r="DV21" s="921"/>
      <c r="DW21" s="921"/>
      <c r="DX21" s="921"/>
      <c r="DY21" s="921"/>
      <c r="DZ21" s="921"/>
      <c r="EA21" s="921"/>
      <c r="EB21" s="921"/>
      <c r="EC21" s="921"/>
      <c r="ED21" s="963"/>
      <c r="EE21" s="963"/>
      <c r="EF21" s="963"/>
      <c r="EG21" s="963"/>
      <c r="EH21" s="963"/>
      <c r="EI21" s="963"/>
      <c r="EJ21" s="963"/>
      <c r="EK21" s="963"/>
      <c r="EL21" s="963"/>
      <c r="EM21" s="963"/>
      <c r="EN21" s="963"/>
      <c r="EO21" s="963"/>
      <c r="EP21" s="963"/>
      <c r="EQ21" s="963"/>
      <c r="ER21" s="963"/>
      <c r="ES21" s="963"/>
      <c r="ET21" s="963"/>
      <c r="EU21" s="963"/>
      <c r="EV21" s="963"/>
      <c r="EW21" s="963"/>
      <c r="EX21" s="963"/>
      <c r="EY21" s="963"/>
      <c r="EZ21" s="963"/>
      <c r="FA21" s="963"/>
      <c r="FB21" s="963"/>
      <c r="FC21" s="963"/>
      <c r="FD21" s="964"/>
      <c r="FE21" s="964"/>
      <c r="FF21" s="964"/>
      <c r="FG21" s="964"/>
    </row>
    <row r="22" spans="2:163" ht="19.5" customHeight="1">
      <c r="B22" s="974"/>
      <c r="C22" s="974"/>
      <c r="D22" s="974"/>
      <c r="E22" s="974"/>
      <c r="F22" s="974"/>
      <c r="G22" s="974"/>
      <c r="H22" s="965" t="s">
        <v>225</v>
      </c>
      <c r="I22" s="965"/>
      <c r="J22" s="965"/>
      <c r="K22" s="965"/>
      <c r="L22" s="965"/>
      <c r="M22" s="965"/>
      <c r="N22" s="965"/>
      <c r="O22" s="965"/>
      <c r="P22" s="965"/>
      <c r="Q22" s="965"/>
      <c r="R22" s="965"/>
      <c r="S22" s="965"/>
      <c r="T22" s="965"/>
      <c r="U22" s="965"/>
      <c r="V22" s="966" t="str">
        <f xml:space="preserve"> IF('２．アセスメントチェックシート'!S38="", "",'２．アセスメントチェックシート'!S38)</f>
        <v/>
      </c>
      <c r="W22" s="967"/>
      <c r="X22" s="967"/>
      <c r="Y22" s="967"/>
      <c r="Z22" s="967"/>
      <c r="AA22" s="967"/>
      <c r="AB22" s="967"/>
      <c r="AC22" s="967"/>
      <c r="AD22" s="967"/>
      <c r="AE22" s="968"/>
      <c r="AF22" s="969" t="str">
        <f xml:space="preserve"> IF('２．アセスメントチェックシート'!G38="", "",'２．アセスメントチェックシート'!G38)</f>
        <v/>
      </c>
      <c r="AG22" s="970"/>
      <c r="AH22" s="970"/>
      <c r="AI22" s="970"/>
      <c r="AJ22" s="970"/>
      <c r="AK22" s="970"/>
      <c r="AL22" s="970"/>
      <c r="AM22" s="970"/>
      <c r="AN22" s="970"/>
      <c r="AO22" s="971"/>
      <c r="AP22" s="976" t="str">
        <f xml:space="preserve"> IF('２．アセスメントチェックシート'!Y38="", "",'２．アセスメントチェックシート'!Y38)</f>
        <v/>
      </c>
      <c r="AQ22" s="977"/>
      <c r="AR22" s="977"/>
      <c r="AS22" s="977"/>
      <c r="AT22" s="977"/>
      <c r="AU22" s="977"/>
      <c r="AV22" s="977"/>
      <c r="AW22" s="977"/>
      <c r="AX22" s="977"/>
      <c r="AY22" s="977"/>
      <c r="AZ22" s="977"/>
      <c r="BA22" s="977"/>
      <c r="BB22" s="977"/>
      <c r="BC22" s="977"/>
      <c r="BD22" s="977"/>
      <c r="BE22" s="977"/>
      <c r="BF22" s="977"/>
      <c r="BG22" s="977"/>
      <c r="BH22" s="977"/>
      <c r="BI22" s="977"/>
      <c r="BJ22" s="977"/>
      <c r="BK22" s="977"/>
      <c r="BL22" s="977"/>
      <c r="BM22" s="977"/>
      <c r="BN22" s="977"/>
      <c r="BO22" s="978"/>
      <c r="BP22" s="976" t="str">
        <f xml:space="preserve"> IF('２．アセスメントチェックシート'!AI38="", "",'２．アセスメントチェックシート'!AI38)</f>
        <v/>
      </c>
      <c r="BQ22" s="977"/>
      <c r="BR22" s="977"/>
      <c r="BS22" s="977"/>
      <c r="BT22" s="977"/>
      <c r="BU22" s="977"/>
      <c r="BV22" s="977"/>
      <c r="BW22" s="977"/>
      <c r="BX22" s="977"/>
      <c r="BY22" s="977"/>
      <c r="BZ22" s="977"/>
      <c r="CA22" s="977"/>
      <c r="CB22" s="977"/>
      <c r="CC22" s="977"/>
      <c r="CD22" s="977"/>
      <c r="CE22" s="977"/>
      <c r="CF22" s="977"/>
      <c r="CG22" s="977"/>
      <c r="CH22" s="977"/>
      <c r="CI22" s="977"/>
      <c r="CJ22" s="977"/>
      <c r="CK22" s="977"/>
      <c r="CL22" s="977"/>
      <c r="CM22" s="977"/>
      <c r="CN22" s="977"/>
      <c r="CO22" s="977"/>
      <c r="CP22" s="977"/>
      <c r="CQ22" s="977"/>
      <c r="CR22" s="977"/>
      <c r="CS22" s="978"/>
      <c r="CT22" s="972"/>
      <c r="CU22" s="972"/>
      <c r="CV22" s="972"/>
      <c r="CW22" s="972"/>
      <c r="CX22" s="972"/>
      <c r="CY22" s="972"/>
      <c r="CZ22" s="972"/>
      <c r="DA22" s="972"/>
      <c r="DC22" s="921"/>
      <c r="DD22" s="921"/>
      <c r="DE22" s="921"/>
      <c r="DF22" s="921"/>
      <c r="DG22" s="921"/>
      <c r="DH22" s="921"/>
      <c r="DI22" s="921"/>
      <c r="DJ22" s="921"/>
      <c r="DK22" s="921"/>
      <c r="DL22" s="921"/>
      <c r="DM22" s="921"/>
      <c r="DN22" s="921"/>
      <c r="DO22" s="921"/>
      <c r="DP22" s="921"/>
      <c r="DQ22" s="921"/>
      <c r="DR22" s="921"/>
      <c r="DS22" s="921"/>
      <c r="DT22" s="921"/>
      <c r="DU22" s="921"/>
      <c r="DV22" s="921"/>
      <c r="DW22" s="921"/>
      <c r="DX22" s="921"/>
      <c r="DY22" s="921"/>
      <c r="DZ22" s="921"/>
      <c r="EA22" s="921"/>
      <c r="EB22" s="921"/>
      <c r="EC22" s="921"/>
      <c r="ED22" s="963"/>
      <c r="EE22" s="963"/>
      <c r="EF22" s="963"/>
      <c r="EG22" s="963"/>
      <c r="EH22" s="963"/>
      <c r="EI22" s="963"/>
      <c r="EJ22" s="963"/>
      <c r="EK22" s="963"/>
      <c r="EL22" s="963"/>
      <c r="EM22" s="963"/>
      <c r="EN22" s="963"/>
      <c r="EO22" s="963"/>
      <c r="EP22" s="963"/>
      <c r="EQ22" s="963"/>
      <c r="ER22" s="963"/>
      <c r="ES22" s="963"/>
      <c r="ET22" s="963"/>
      <c r="EU22" s="963"/>
      <c r="EV22" s="963"/>
      <c r="EW22" s="963"/>
      <c r="EX22" s="963"/>
      <c r="EY22" s="963"/>
      <c r="EZ22" s="963"/>
      <c r="FA22" s="963"/>
      <c r="FB22" s="963"/>
      <c r="FC22" s="963"/>
      <c r="FD22" s="964"/>
      <c r="FE22" s="964"/>
      <c r="FF22" s="964"/>
      <c r="FG22" s="964"/>
    </row>
    <row r="23" spans="2:163" ht="19.5" customHeight="1">
      <c r="B23" s="965" t="s">
        <v>79</v>
      </c>
      <c r="C23" s="965"/>
      <c r="D23" s="965"/>
      <c r="E23" s="965"/>
      <c r="F23" s="965"/>
      <c r="G23" s="965"/>
      <c r="H23" s="965" t="s">
        <v>78</v>
      </c>
      <c r="I23" s="965"/>
      <c r="J23" s="965"/>
      <c r="K23" s="965"/>
      <c r="L23" s="965"/>
      <c r="M23" s="965"/>
      <c r="N23" s="965"/>
      <c r="O23" s="965"/>
      <c r="P23" s="965"/>
      <c r="Q23" s="965"/>
      <c r="R23" s="965"/>
      <c r="S23" s="965"/>
      <c r="T23" s="965"/>
      <c r="U23" s="965"/>
      <c r="V23" s="966" t="str">
        <f xml:space="preserve"> IF('２．アセスメントチェックシート'!S39="", "",'２．アセスメントチェックシート'!S39)</f>
        <v/>
      </c>
      <c r="W23" s="967"/>
      <c r="X23" s="967"/>
      <c r="Y23" s="967"/>
      <c r="Z23" s="967"/>
      <c r="AA23" s="967"/>
      <c r="AB23" s="967"/>
      <c r="AC23" s="967"/>
      <c r="AD23" s="967"/>
      <c r="AE23" s="968"/>
      <c r="AF23" s="969" t="str">
        <f xml:space="preserve"> IF('２．アセスメントチェックシート'!G39="", "",'２．アセスメントチェックシート'!G39)</f>
        <v/>
      </c>
      <c r="AG23" s="970"/>
      <c r="AH23" s="970"/>
      <c r="AI23" s="970"/>
      <c r="AJ23" s="970"/>
      <c r="AK23" s="970"/>
      <c r="AL23" s="970"/>
      <c r="AM23" s="970"/>
      <c r="AN23" s="970"/>
      <c r="AO23" s="971"/>
      <c r="AP23" s="976" t="str">
        <f xml:space="preserve"> IF('２．アセスメントチェックシート'!Y39="", "",'２．アセスメントチェックシート'!Y39)</f>
        <v/>
      </c>
      <c r="AQ23" s="977"/>
      <c r="AR23" s="977"/>
      <c r="AS23" s="977"/>
      <c r="AT23" s="977"/>
      <c r="AU23" s="977"/>
      <c r="AV23" s="977"/>
      <c r="AW23" s="977"/>
      <c r="AX23" s="977"/>
      <c r="AY23" s="977"/>
      <c r="AZ23" s="977"/>
      <c r="BA23" s="977"/>
      <c r="BB23" s="977"/>
      <c r="BC23" s="977"/>
      <c r="BD23" s="977"/>
      <c r="BE23" s="977"/>
      <c r="BF23" s="977"/>
      <c r="BG23" s="977"/>
      <c r="BH23" s="977"/>
      <c r="BI23" s="977"/>
      <c r="BJ23" s="977"/>
      <c r="BK23" s="977"/>
      <c r="BL23" s="977"/>
      <c r="BM23" s="977"/>
      <c r="BN23" s="977"/>
      <c r="BO23" s="978"/>
      <c r="BP23" s="976" t="str">
        <f xml:space="preserve"> IF('２．アセスメントチェックシート'!AI39="", "",'２．アセスメントチェックシート'!AI39)</f>
        <v/>
      </c>
      <c r="BQ23" s="977"/>
      <c r="BR23" s="977"/>
      <c r="BS23" s="977"/>
      <c r="BT23" s="977"/>
      <c r="BU23" s="977"/>
      <c r="BV23" s="977"/>
      <c r="BW23" s="977"/>
      <c r="BX23" s="977"/>
      <c r="BY23" s="977"/>
      <c r="BZ23" s="977"/>
      <c r="CA23" s="977"/>
      <c r="CB23" s="977"/>
      <c r="CC23" s="977"/>
      <c r="CD23" s="977"/>
      <c r="CE23" s="977"/>
      <c r="CF23" s="977"/>
      <c r="CG23" s="977"/>
      <c r="CH23" s="977"/>
      <c r="CI23" s="977"/>
      <c r="CJ23" s="977"/>
      <c r="CK23" s="977"/>
      <c r="CL23" s="977"/>
      <c r="CM23" s="977"/>
      <c r="CN23" s="977"/>
      <c r="CO23" s="977"/>
      <c r="CP23" s="977"/>
      <c r="CQ23" s="977"/>
      <c r="CR23" s="977"/>
      <c r="CS23" s="978"/>
      <c r="CT23" s="972"/>
      <c r="CU23" s="972"/>
      <c r="CV23" s="972"/>
      <c r="CW23" s="972"/>
      <c r="CX23" s="972"/>
      <c r="CY23" s="972"/>
      <c r="CZ23" s="972"/>
      <c r="DA23" s="972"/>
      <c r="DC23" s="921"/>
      <c r="DD23" s="921"/>
      <c r="DE23" s="921"/>
      <c r="DF23" s="921"/>
      <c r="DG23" s="921"/>
      <c r="DH23" s="921"/>
      <c r="DI23" s="921"/>
      <c r="DJ23" s="921"/>
      <c r="DK23" s="921"/>
      <c r="DL23" s="921"/>
      <c r="DM23" s="921"/>
      <c r="DN23" s="921"/>
      <c r="DO23" s="921"/>
      <c r="DP23" s="921"/>
      <c r="DQ23" s="921"/>
      <c r="DR23" s="921"/>
      <c r="DS23" s="921"/>
      <c r="DT23" s="921"/>
      <c r="DU23" s="921"/>
      <c r="DV23" s="921"/>
      <c r="DW23" s="921"/>
      <c r="DX23" s="921"/>
      <c r="DY23" s="921"/>
      <c r="DZ23" s="921"/>
      <c r="EA23" s="921"/>
      <c r="EB23" s="921"/>
      <c r="EC23" s="921"/>
      <c r="ED23" s="963"/>
      <c r="EE23" s="963"/>
      <c r="EF23" s="963"/>
      <c r="EG23" s="963"/>
      <c r="EH23" s="963"/>
      <c r="EI23" s="963"/>
      <c r="EJ23" s="963"/>
      <c r="EK23" s="963"/>
      <c r="EL23" s="963"/>
      <c r="EM23" s="963"/>
      <c r="EN23" s="963"/>
      <c r="EO23" s="963"/>
      <c r="EP23" s="963"/>
      <c r="EQ23" s="963"/>
      <c r="ER23" s="963"/>
      <c r="ES23" s="963"/>
      <c r="ET23" s="963"/>
      <c r="EU23" s="963"/>
      <c r="EV23" s="963"/>
      <c r="EW23" s="963"/>
      <c r="EX23" s="963"/>
      <c r="EY23" s="963"/>
      <c r="EZ23" s="963"/>
      <c r="FA23" s="963"/>
      <c r="FB23" s="963"/>
      <c r="FC23" s="963"/>
      <c r="FD23" s="964"/>
      <c r="FE23" s="964"/>
      <c r="FF23" s="964"/>
      <c r="FG23" s="964"/>
    </row>
    <row r="24" spans="2:163" ht="19.5" customHeight="1">
      <c r="B24" s="965"/>
      <c r="C24" s="973"/>
      <c r="D24" s="973"/>
      <c r="E24" s="973"/>
      <c r="F24" s="973"/>
      <c r="G24" s="973"/>
      <c r="H24" s="973" t="s">
        <v>77</v>
      </c>
      <c r="I24" s="973"/>
      <c r="J24" s="973"/>
      <c r="K24" s="973"/>
      <c r="L24" s="973"/>
      <c r="M24" s="973"/>
      <c r="N24" s="973"/>
      <c r="O24" s="973"/>
      <c r="P24" s="973"/>
      <c r="Q24" s="973"/>
      <c r="R24" s="973"/>
      <c r="S24" s="965"/>
      <c r="T24" s="965"/>
      <c r="U24" s="965"/>
      <c r="V24" s="966" t="str">
        <f xml:space="preserve"> IF('２．アセスメントチェックシート'!S40="", "",'２．アセスメントチェックシート'!S40)</f>
        <v/>
      </c>
      <c r="W24" s="967"/>
      <c r="X24" s="967"/>
      <c r="Y24" s="967"/>
      <c r="Z24" s="967"/>
      <c r="AA24" s="967"/>
      <c r="AB24" s="967"/>
      <c r="AC24" s="967"/>
      <c r="AD24" s="967"/>
      <c r="AE24" s="968"/>
      <c r="AF24" s="969" t="str">
        <f xml:space="preserve"> IF('２．アセスメントチェックシート'!G40="", "",'２．アセスメントチェックシート'!G40)</f>
        <v/>
      </c>
      <c r="AG24" s="970"/>
      <c r="AH24" s="970"/>
      <c r="AI24" s="970"/>
      <c r="AJ24" s="970"/>
      <c r="AK24" s="970"/>
      <c r="AL24" s="970"/>
      <c r="AM24" s="970"/>
      <c r="AN24" s="970"/>
      <c r="AO24" s="971"/>
      <c r="AP24" s="976" t="str">
        <f xml:space="preserve"> IF('２．アセスメントチェックシート'!Y40="", "",'２．アセスメントチェックシート'!Y40)</f>
        <v/>
      </c>
      <c r="AQ24" s="977"/>
      <c r="AR24" s="977"/>
      <c r="AS24" s="977"/>
      <c r="AT24" s="977"/>
      <c r="AU24" s="977"/>
      <c r="AV24" s="977"/>
      <c r="AW24" s="977"/>
      <c r="AX24" s="977"/>
      <c r="AY24" s="977"/>
      <c r="AZ24" s="977"/>
      <c r="BA24" s="977"/>
      <c r="BB24" s="977"/>
      <c r="BC24" s="977"/>
      <c r="BD24" s="977"/>
      <c r="BE24" s="977"/>
      <c r="BF24" s="977"/>
      <c r="BG24" s="977"/>
      <c r="BH24" s="977"/>
      <c r="BI24" s="977"/>
      <c r="BJ24" s="977"/>
      <c r="BK24" s="977"/>
      <c r="BL24" s="977"/>
      <c r="BM24" s="977"/>
      <c r="BN24" s="977"/>
      <c r="BO24" s="978"/>
      <c r="BP24" s="976" t="str">
        <f xml:space="preserve"> IF('２．アセスメントチェックシート'!AI40="", "",'２．アセスメントチェックシート'!AI40)</f>
        <v/>
      </c>
      <c r="BQ24" s="977"/>
      <c r="BR24" s="977"/>
      <c r="BS24" s="977"/>
      <c r="BT24" s="977"/>
      <c r="BU24" s="977"/>
      <c r="BV24" s="977"/>
      <c r="BW24" s="977"/>
      <c r="BX24" s="977"/>
      <c r="BY24" s="977"/>
      <c r="BZ24" s="977"/>
      <c r="CA24" s="977"/>
      <c r="CB24" s="977"/>
      <c r="CC24" s="977"/>
      <c r="CD24" s="977"/>
      <c r="CE24" s="977"/>
      <c r="CF24" s="977"/>
      <c r="CG24" s="977"/>
      <c r="CH24" s="977"/>
      <c r="CI24" s="977"/>
      <c r="CJ24" s="977"/>
      <c r="CK24" s="977"/>
      <c r="CL24" s="977"/>
      <c r="CM24" s="977"/>
      <c r="CN24" s="977"/>
      <c r="CO24" s="977"/>
      <c r="CP24" s="977"/>
      <c r="CQ24" s="977"/>
      <c r="CR24" s="977"/>
      <c r="CS24" s="978"/>
      <c r="CT24" s="972"/>
      <c r="CU24" s="972"/>
      <c r="CV24" s="972"/>
      <c r="CW24" s="972"/>
      <c r="CX24" s="972"/>
      <c r="CY24" s="972"/>
      <c r="CZ24" s="972"/>
      <c r="DA24" s="972"/>
      <c r="DC24" s="921"/>
      <c r="DD24" s="921"/>
      <c r="DE24" s="921"/>
      <c r="DF24" s="921"/>
      <c r="DG24" s="921"/>
      <c r="DH24" s="921"/>
      <c r="DI24" s="921"/>
      <c r="DJ24" s="921"/>
      <c r="DK24" s="921"/>
      <c r="DL24" s="921"/>
      <c r="DM24" s="921"/>
      <c r="DN24" s="921"/>
      <c r="DO24" s="921"/>
      <c r="DP24" s="921"/>
      <c r="DQ24" s="921"/>
      <c r="DR24" s="921"/>
      <c r="DS24" s="921"/>
      <c r="DT24" s="921"/>
      <c r="DU24" s="921"/>
      <c r="DV24" s="921"/>
      <c r="DW24" s="921"/>
      <c r="DX24" s="921"/>
      <c r="DY24" s="921"/>
      <c r="DZ24" s="921"/>
      <c r="EA24" s="921"/>
      <c r="EB24" s="921"/>
      <c r="EC24" s="921"/>
      <c r="ED24" s="963"/>
      <c r="EE24" s="963"/>
      <c r="EF24" s="963"/>
      <c r="EG24" s="963"/>
      <c r="EH24" s="963"/>
      <c r="EI24" s="963"/>
      <c r="EJ24" s="963"/>
      <c r="EK24" s="963"/>
      <c r="EL24" s="963"/>
      <c r="EM24" s="963"/>
      <c r="EN24" s="963"/>
      <c r="EO24" s="963"/>
      <c r="EP24" s="963"/>
      <c r="EQ24" s="963"/>
      <c r="ER24" s="963"/>
      <c r="ES24" s="963"/>
      <c r="ET24" s="963"/>
      <c r="EU24" s="963"/>
      <c r="EV24" s="963"/>
      <c r="EW24" s="963"/>
      <c r="EX24" s="963"/>
      <c r="EY24" s="963"/>
      <c r="EZ24" s="963"/>
      <c r="FA24" s="963"/>
      <c r="FB24" s="963"/>
      <c r="FC24" s="963"/>
      <c r="FD24" s="964"/>
      <c r="FE24" s="964"/>
      <c r="FF24" s="964"/>
      <c r="FG24" s="964"/>
    </row>
    <row r="25" spans="2:163" ht="19.5" customHeight="1">
      <c r="B25" s="965"/>
      <c r="C25" s="973"/>
      <c r="D25" s="973"/>
      <c r="E25" s="973"/>
      <c r="F25" s="973"/>
      <c r="G25" s="973"/>
      <c r="H25" s="973" t="s">
        <v>76</v>
      </c>
      <c r="I25" s="973"/>
      <c r="J25" s="973"/>
      <c r="K25" s="973"/>
      <c r="L25" s="973"/>
      <c r="M25" s="973"/>
      <c r="N25" s="973"/>
      <c r="O25" s="973"/>
      <c r="P25" s="973"/>
      <c r="Q25" s="973"/>
      <c r="R25" s="973"/>
      <c r="S25" s="965"/>
      <c r="T25" s="965"/>
      <c r="U25" s="965"/>
      <c r="V25" s="966" t="str">
        <f xml:space="preserve"> IF('２．アセスメントチェックシート'!S54="", "",'２．アセスメントチェックシート'!S54)</f>
        <v/>
      </c>
      <c r="W25" s="967"/>
      <c r="X25" s="967"/>
      <c r="Y25" s="967"/>
      <c r="Z25" s="967"/>
      <c r="AA25" s="967"/>
      <c r="AB25" s="967"/>
      <c r="AC25" s="967"/>
      <c r="AD25" s="967"/>
      <c r="AE25" s="968"/>
      <c r="AF25" s="969" t="str">
        <f xml:space="preserve"> IF('２．アセスメントチェックシート'!G54="", "",'２．アセスメントチェックシート'!G54)</f>
        <v/>
      </c>
      <c r="AG25" s="970"/>
      <c r="AH25" s="970"/>
      <c r="AI25" s="970"/>
      <c r="AJ25" s="970"/>
      <c r="AK25" s="970"/>
      <c r="AL25" s="970"/>
      <c r="AM25" s="970"/>
      <c r="AN25" s="970"/>
      <c r="AO25" s="971"/>
      <c r="AP25" s="976" t="str">
        <f xml:space="preserve"> IF('２．アセスメントチェックシート'!Y54="", "",'２．アセスメントチェックシート'!Y54)</f>
        <v/>
      </c>
      <c r="AQ25" s="977"/>
      <c r="AR25" s="977"/>
      <c r="AS25" s="977"/>
      <c r="AT25" s="977"/>
      <c r="AU25" s="977"/>
      <c r="AV25" s="977"/>
      <c r="AW25" s="977"/>
      <c r="AX25" s="977"/>
      <c r="AY25" s="977"/>
      <c r="AZ25" s="977"/>
      <c r="BA25" s="977"/>
      <c r="BB25" s="977"/>
      <c r="BC25" s="977"/>
      <c r="BD25" s="977"/>
      <c r="BE25" s="977"/>
      <c r="BF25" s="977"/>
      <c r="BG25" s="977"/>
      <c r="BH25" s="977"/>
      <c r="BI25" s="977"/>
      <c r="BJ25" s="977"/>
      <c r="BK25" s="977"/>
      <c r="BL25" s="977"/>
      <c r="BM25" s="977"/>
      <c r="BN25" s="977"/>
      <c r="BO25" s="978"/>
      <c r="BP25" s="976" t="str">
        <f xml:space="preserve"> IF('２．アセスメントチェックシート'!AI54="", "",'２．アセスメントチェックシート'!AI54)</f>
        <v/>
      </c>
      <c r="BQ25" s="977"/>
      <c r="BR25" s="977"/>
      <c r="BS25" s="977"/>
      <c r="BT25" s="977"/>
      <c r="BU25" s="977"/>
      <c r="BV25" s="977"/>
      <c r="BW25" s="977"/>
      <c r="BX25" s="977"/>
      <c r="BY25" s="977"/>
      <c r="BZ25" s="977"/>
      <c r="CA25" s="977"/>
      <c r="CB25" s="977"/>
      <c r="CC25" s="977"/>
      <c r="CD25" s="977"/>
      <c r="CE25" s="977"/>
      <c r="CF25" s="977"/>
      <c r="CG25" s="977"/>
      <c r="CH25" s="977"/>
      <c r="CI25" s="977"/>
      <c r="CJ25" s="977"/>
      <c r="CK25" s="977"/>
      <c r="CL25" s="977"/>
      <c r="CM25" s="977"/>
      <c r="CN25" s="977"/>
      <c r="CO25" s="977"/>
      <c r="CP25" s="977"/>
      <c r="CQ25" s="977"/>
      <c r="CR25" s="977"/>
      <c r="CS25" s="978"/>
      <c r="CT25" s="972"/>
      <c r="CU25" s="972"/>
      <c r="CV25" s="972"/>
      <c r="CW25" s="972"/>
      <c r="CX25" s="972"/>
      <c r="CY25" s="972"/>
      <c r="CZ25" s="972"/>
      <c r="DA25" s="972"/>
      <c r="DC25" s="921"/>
      <c r="DD25" s="921"/>
      <c r="DE25" s="921"/>
      <c r="DF25" s="921"/>
      <c r="DG25" s="921"/>
      <c r="DH25" s="921"/>
      <c r="DI25" s="921"/>
      <c r="DJ25" s="921"/>
      <c r="DK25" s="921"/>
      <c r="DL25" s="921"/>
      <c r="DM25" s="921"/>
      <c r="DN25" s="921"/>
      <c r="DO25" s="921"/>
      <c r="DP25" s="921"/>
      <c r="DQ25" s="921"/>
      <c r="DR25" s="921"/>
      <c r="DS25" s="921"/>
      <c r="DT25" s="921"/>
      <c r="DU25" s="921"/>
      <c r="DV25" s="921"/>
      <c r="DW25" s="921"/>
      <c r="DX25" s="921"/>
      <c r="DY25" s="921"/>
      <c r="DZ25" s="921"/>
      <c r="EA25" s="921"/>
      <c r="EB25" s="921"/>
      <c r="EC25" s="921"/>
      <c r="ED25" s="963"/>
      <c r="EE25" s="963"/>
      <c r="EF25" s="963"/>
      <c r="EG25" s="963"/>
      <c r="EH25" s="963"/>
      <c r="EI25" s="963"/>
      <c r="EJ25" s="963"/>
      <c r="EK25" s="963"/>
      <c r="EL25" s="963"/>
      <c r="EM25" s="963"/>
      <c r="EN25" s="963"/>
      <c r="EO25" s="963"/>
      <c r="EP25" s="963"/>
      <c r="EQ25" s="963"/>
      <c r="ER25" s="963"/>
      <c r="ES25" s="963"/>
      <c r="ET25" s="963"/>
      <c r="EU25" s="963"/>
      <c r="EV25" s="963"/>
      <c r="EW25" s="963"/>
      <c r="EX25" s="963"/>
      <c r="EY25" s="963"/>
      <c r="EZ25" s="963"/>
      <c r="FA25" s="963"/>
      <c r="FB25" s="963"/>
      <c r="FC25" s="963"/>
      <c r="FD25" s="964"/>
      <c r="FE25" s="964"/>
      <c r="FF25" s="964"/>
      <c r="FG25" s="964"/>
    </row>
    <row r="26" spans="2:163" ht="19.5" customHeight="1">
      <c r="B26" s="974" t="s">
        <v>75</v>
      </c>
      <c r="C26" s="975"/>
      <c r="D26" s="975"/>
      <c r="E26" s="975"/>
      <c r="F26" s="975"/>
      <c r="G26" s="975"/>
      <c r="H26" s="973" t="s">
        <v>74</v>
      </c>
      <c r="I26" s="973"/>
      <c r="J26" s="973"/>
      <c r="K26" s="973"/>
      <c r="L26" s="973"/>
      <c r="M26" s="973"/>
      <c r="N26" s="973"/>
      <c r="O26" s="973"/>
      <c r="P26" s="973"/>
      <c r="Q26" s="973"/>
      <c r="R26" s="973"/>
      <c r="S26" s="965"/>
      <c r="T26" s="965"/>
      <c r="U26" s="965"/>
      <c r="V26" s="966" t="str">
        <f xml:space="preserve"> IF('２．アセスメントチェックシート'!S24="", "",'２．アセスメントチェックシート'!S24)</f>
        <v/>
      </c>
      <c r="W26" s="967"/>
      <c r="X26" s="967"/>
      <c r="Y26" s="967"/>
      <c r="Z26" s="967"/>
      <c r="AA26" s="967"/>
      <c r="AB26" s="967"/>
      <c r="AC26" s="967"/>
      <c r="AD26" s="967"/>
      <c r="AE26" s="968"/>
      <c r="AF26" s="969" t="str">
        <f xml:space="preserve"> IF('２．アセスメントチェックシート'!G24="", "",'２．アセスメントチェックシート'!G24)</f>
        <v/>
      </c>
      <c r="AG26" s="970"/>
      <c r="AH26" s="970"/>
      <c r="AI26" s="970"/>
      <c r="AJ26" s="970"/>
      <c r="AK26" s="970"/>
      <c r="AL26" s="970"/>
      <c r="AM26" s="970"/>
      <c r="AN26" s="970"/>
      <c r="AO26" s="971"/>
      <c r="AP26" s="976" t="str">
        <f xml:space="preserve"> IF('２．アセスメントチェックシート'!Y24="", "",'２．アセスメントチェックシート'!Y24)</f>
        <v/>
      </c>
      <c r="AQ26" s="977"/>
      <c r="AR26" s="977"/>
      <c r="AS26" s="977"/>
      <c r="AT26" s="977"/>
      <c r="AU26" s="977"/>
      <c r="AV26" s="977"/>
      <c r="AW26" s="977"/>
      <c r="AX26" s="977"/>
      <c r="AY26" s="977"/>
      <c r="AZ26" s="977"/>
      <c r="BA26" s="977"/>
      <c r="BB26" s="977"/>
      <c r="BC26" s="977"/>
      <c r="BD26" s="977"/>
      <c r="BE26" s="977"/>
      <c r="BF26" s="977"/>
      <c r="BG26" s="977"/>
      <c r="BH26" s="977"/>
      <c r="BI26" s="977"/>
      <c r="BJ26" s="977"/>
      <c r="BK26" s="977"/>
      <c r="BL26" s="977"/>
      <c r="BM26" s="977"/>
      <c r="BN26" s="977"/>
      <c r="BO26" s="978"/>
      <c r="BP26" s="976" t="str">
        <f xml:space="preserve"> IF('２．アセスメントチェックシート'!AI24="", "",'２．アセスメントチェックシート'!AI24)</f>
        <v/>
      </c>
      <c r="BQ26" s="977"/>
      <c r="BR26" s="977"/>
      <c r="BS26" s="977"/>
      <c r="BT26" s="977"/>
      <c r="BU26" s="977"/>
      <c r="BV26" s="977"/>
      <c r="BW26" s="977"/>
      <c r="BX26" s="977"/>
      <c r="BY26" s="977"/>
      <c r="BZ26" s="977"/>
      <c r="CA26" s="977"/>
      <c r="CB26" s="977"/>
      <c r="CC26" s="977"/>
      <c r="CD26" s="977"/>
      <c r="CE26" s="977"/>
      <c r="CF26" s="977"/>
      <c r="CG26" s="977"/>
      <c r="CH26" s="977"/>
      <c r="CI26" s="977"/>
      <c r="CJ26" s="977"/>
      <c r="CK26" s="977"/>
      <c r="CL26" s="977"/>
      <c r="CM26" s="977"/>
      <c r="CN26" s="977"/>
      <c r="CO26" s="977"/>
      <c r="CP26" s="977"/>
      <c r="CQ26" s="977"/>
      <c r="CR26" s="977"/>
      <c r="CS26" s="978"/>
      <c r="CT26" s="972"/>
      <c r="CU26" s="972"/>
      <c r="CV26" s="972"/>
      <c r="CW26" s="972"/>
      <c r="CX26" s="972"/>
      <c r="CY26" s="972"/>
      <c r="CZ26" s="972"/>
      <c r="DA26" s="972"/>
      <c r="DC26" s="921" t="str">
        <f>IF('２．アセスメントチェックシート'!BX32="","",'２．アセスメントチェックシート'!BX32)</f>
        <v/>
      </c>
      <c r="DD26" s="921"/>
      <c r="DE26" s="921"/>
      <c r="DF26" s="921"/>
      <c r="DG26" s="921"/>
      <c r="DH26" s="921"/>
      <c r="DI26" s="921"/>
      <c r="DJ26" s="921"/>
      <c r="DK26" s="921"/>
      <c r="DL26" s="921"/>
      <c r="DM26" s="921"/>
      <c r="DN26" s="921"/>
      <c r="DO26" s="921"/>
      <c r="DP26" s="921"/>
      <c r="DQ26" s="921"/>
      <c r="DR26" s="921"/>
      <c r="DS26" s="921"/>
      <c r="DT26" s="921"/>
      <c r="DU26" s="921"/>
      <c r="DV26" s="921"/>
      <c r="DW26" s="921"/>
      <c r="DX26" s="921"/>
      <c r="DY26" s="921"/>
      <c r="DZ26" s="921"/>
      <c r="EA26" s="921"/>
      <c r="EB26" s="921"/>
      <c r="EC26" s="921"/>
      <c r="ED26" s="963"/>
      <c r="EE26" s="963"/>
      <c r="EF26" s="963"/>
      <c r="EG26" s="963"/>
      <c r="EH26" s="963"/>
      <c r="EI26" s="963"/>
      <c r="EJ26" s="963"/>
      <c r="EK26" s="963"/>
      <c r="EL26" s="963"/>
      <c r="EM26" s="963"/>
      <c r="EN26" s="963"/>
      <c r="EO26" s="963"/>
      <c r="EP26" s="963"/>
      <c r="EQ26" s="963"/>
      <c r="ER26" s="963"/>
      <c r="ES26" s="963"/>
      <c r="ET26" s="963"/>
      <c r="EU26" s="963"/>
      <c r="EV26" s="963"/>
      <c r="EW26" s="963"/>
      <c r="EX26" s="963"/>
      <c r="EY26" s="963"/>
      <c r="EZ26" s="963"/>
      <c r="FA26" s="963"/>
      <c r="FB26" s="963"/>
      <c r="FC26" s="963"/>
      <c r="FD26" s="964"/>
      <c r="FE26" s="964"/>
      <c r="FF26" s="964"/>
      <c r="FG26" s="964"/>
    </row>
    <row r="27" spans="2:163" ht="19.5" customHeight="1">
      <c r="B27" s="974"/>
      <c r="C27" s="975"/>
      <c r="D27" s="975"/>
      <c r="E27" s="975"/>
      <c r="F27" s="975"/>
      <c r="G27" s="975"/>
      <c r="H27" s="973" t="s">
        <v>73</v>
      </c>
      <c r="I27" s="973"/>
      <c r="J27" s="973"/>
      <c r="K27" s="973"/>
      <c r="L27" s="973"/>
      <c r="M27" s="973"/>
      <c r="N27" s="973"/>
      <c r="O27" s="973"/>
      <c r="P27" s="973"/>
      <c r="Q27" s="973"/>
      <c r="R27" s="973"/>
      <c r="S27" s="965"/>
      <c r="T27" s="965"/>
      <c r="U27" s="965"/>
      <c r="V27" s="966" t="str">
        <f xml:space="preserve"> IF('２．アセスメントチェックシート'!S45="", "",'２．アセスメントチェックシート'!S45)</f>
        <v/>
      </c>
      <c r="W27" s="967"/>
      <c r="X27" s="967"/>
      <c r="Y27" s="967"/>
      <c r="Z27" s="967"/>
      <c r="AA27" s="967"/>
      <c r="AB27" s="967"/>
      <c r="AC27" s="967"/>
      <c r="AD27" s="967"/>
      <c r="AE27" s="968"/>
      <c r="AF27" s="969" t="str">
        <f xml:space="preserve"> IF('２．アセスメントチェックシート'!G45="", "",'２．アセスメントチェックシート'!G45)</f>
        <v/>
      </c>
      <c r="AG27" s="970"/>
      <c r="AH27" s="970"/>
      <c r="AI27" s="970"/>
      <c r="AJ27" s="970"/>
      <c r="AK27" s="970"/>
      <c r="AL27" s="970"/>
      <c r="AM27" s="970"/>
      <c r="AN27" s="970"/>
      <c r="AO27" s="971"/>
      <c r="AP27" s="976" t="str">
        <f xml:space="preserve"> IF('２．アセスメントチェックシート'!Y45="", "",'２．アセスメントチェックシート'!Y45)</f>
        <v/>
      </c>
      <c r="AQ27" s="977"/>
      <c r="AR27" s="977"/>
      <c r="AS27" s="977"/>
      <c r="AT27" s="977"/>
      <c r="AU27" s="977"/>
      <c r="AV27" s="977"/>
      <c r="AW27" s="977"/>
      <c r="AX27" s="977"/>
      <c r="AY27" s="977"/>
      <c r="AZ27" s="977"/>
      <c r="BA27" s="977"/>
      <c r="BB27" s="977"/>
      <c r="BC27" s="977"/>
      <c r="BD27" s="977"/>
      <c r="BE27" s="977"/>
      <c r="BF27" s="977"/>
      <c r="BG27" s="977"/>
      <c r="BH27" s="977"/>
      <c r="BI27" s="977"/>
      <c r="BJ27" s="977"/>
      <c r="BK27" s="977"/>
      <c r="BL27" s="977"/>
      <c r="BM27" s="977"/>
      <c r="BN27" s="977"/>
      <c r="BO27" s="978"/>
      <c r="BP27" s="976" t="str">
        <f xml:space="preserve"> IF('２．アセスメントチェックシート'!AI45="", "",'２．アセスメントチェックシート'!AI45)</f>
        <v/>
      </c>
      <c r="BQ27" s="977"/>
      <c r="BR27" s="977"/>
      <c r="BS27" s="977"/>
      <c r="BT27" s="977"/>
      <c r="BU27" s="977"/>
      <c r="BV27" s="977"/>
      <c r="BW27" s="977"/>
      <c r="BX27" s="977"/>
      <c r="BY27" s="977"/>
      <c r="BZ27" s="977"/>
      <c r="CA27" s="977"/>
      <c r="CB27" s="977"/>
      <c r="CC27" s="977"/>
      <c r="CD27" s="977"/>
      <c r="CE27" s="977"/>
      <c r="CF27" s="977"/>
      <c r="CG27" s="977"/>
      <c r="CH27" s="977"/>
      <c r="CI27" s="977"/>
      <c r="CJ27" s="977"/>
      <c r="CK27" s="977"/>
      <c r="CL27" s="977"/>
      <c r="CM27" s="977"/>
      <c r="CN27" s="977"/>
      <c r="CO27" s="977"/>
      <c r="CP27" s="977"/>
      <c r="CQ27" s="977"/>
      <c r="CR27" s="977"/>
      <c r="CS27" s="978"/>
      <c r="CT27" s="972"/>
      <c r="CU27" s="972"/>
      <c r="CV27" s="972"/>
      <c r="CW27" s="972"/>
      <c r="CX27" s="972"/>
      <c r="CY27" s="972"/>
      <c r="CZ27" s="972"/>
      <c r="DA27" s="972"/>
      <c r="DC27" s="921"/>
      <c r="DD27" s="921"/>
      <c r="DE27" s="921"/>
      <c r="DF27" s="921"/>
      <c r="DG27" s="921"/>
      <c r="DH27" s="921"/>
      <c r="DI27" s="921"/>
      <c r="DJ27" s="921"/>
      <c r="DK27" s="921"/>
      <c r="DL27" s="921"/>
      <c r="DM27" s="921"/>
      <c r="DN27" s="921"/>
      <c r="DO27" s="921"/>
      <c r="DP27" s="921"/>
      <c r="DQ27" s="921"/>
      <c r="DR27" s="921"/>
      <c r="DS27" s="921"/>
      <c r="DT27" s="921"/>
      <c r="DU27" s="921"/>
      <c r="DV27" s="921"/>
      <c r="DW27" s="921"/>
      <c r="DX27" s="921"/>
      <c r="DY27" s="921"/>
      <c r="DZ27" s="921"/>
      <c r="EA27" s="921"/>
      <c r="EB27" s="921"/>
      <c r="EC27" s="921"/>
      <c r="ED27" s="963"/>
      <c r="EE27" s="963"/>
      <c r="EF27" s="963"/>
      <c r="EG27" s="963"/>
      <c r="EH27" s="963"/>
      <c r="EI27" s="963"/>
      <c r="EJ27" s="963"/>
      <c r="EK27" s="963"/>
      <c r="EL27" s="963"/>
      <c r="EM27" s="963"/>
      <c r="EN27" s="963"/>
      <c r="EO27" s="963"/>
      <c r="EP27" s="963"/>
      <c r="EQ27" s="963"/>
      <c r="ER27" s="963"/>
      <c r="ES27" s="963"/>
      <c r="ET27" s="963"/>
      <c r="EU27" s="963"/>
      <c r="EV27" s="963"/>
      <c r="EW27" s="963"/>
      <c r="EX27" s="963"/>
      <c r="EY27" s="963"/>
      <c r="EZ27" s="963"/>
      <c r="FA27" s="963"/>
      <c r="FB27" s="963"/>
      <c r="FC27" s="963"/>
      <c r="FD27" s="964"/>
      <c r="FE27" s="964"/>
      <c r="FF27" s="964"/>
      <c r="FG27" s="964"/>
    </row>
    <row r="28" spans="2:163" ht="19.5" customHeight="1">
      <c r="B28" s="974" t="s">
        <v>72</v>
      </c>
      <c r="C28" s="974"/>
      <c r="D28" s="974"/>
      <c r="E28" s="974"/>
      <c r="F28" s="974"/>
      <c r="G28" s="974"/>
      <c r="H28" s="965" t="s">
        <v>71</v>
      </c>
      <c r="I28" s="965"/>
      <c r="J28" s="965"/>
      <c r="K28" s="965"/>
      <c r="L28" s="965"/>
      <c r="M28" s="965"/>
      <c r="N28" s="965"/>
      <c r="O28" s="965"/>
      <c r="P28" s="965"/>
      <c r="Q28" s="965"/>
      <c r="R28" s="965"/>
      <c r="S28" s="965"/>
      <c r="T28" s="965"/>
      <c r="U28" s="965"/>
      <c r="V28" s="966" t="str">
        <f xml:space="preserve"> IF('２．アセスメントチェックシート'!S23="", "",'２．アセスメントチェックシート'!S23)</f>
        <v/>
      </c>
      <c r="W28" s="967"/>
      <c r="X28" s="967"/>
      <c r="Y28" s="967"/>
      <c r="Z28" s="967"/>
      <c r="AA28" s="967"/>
      <c r="AB28" s="967"/>
      <c r="AC28" s="967"/>
      <c r="AD28" s="967"/>
      <c r="AE28" s="968"/>
      <c r="AF28" s="969" t="str">
        <f xml:space="preserve"> IF('２．アセスメントチェックシート'!G23="", "",'２．アセスメントチェックシート'!G23)</f>
        <v/>
      </c>
      <c r="AG28" s="970"/>
      <c r="AH28" s="970"/>
      <c r="AI28" s="970"/>
      <c r="AJ28" s="970"/>
      <c r="AK28" s="970"/>
      <c r="AL28" s="970"/>
      <c r="AM28" s="970"/>
      <c r="AN28" s="970"/>
      <c r="AO28" s="971"/>
      <c r="AP28" s="976" t="str">
        <f xml:space="preserve"> IF('２．アセスメントチェックシート'!Y23="", "",'２．アセスメントチェックシート'!Y23)</f>
        <v/>
      </c>
      <c r="AQ28" s="977"/>
      <c r="AR28" s="977"/>
      <c r="AS28" s="977"/>
      <c r="AT28" s="977"/>
      <c r="AU28" s="977"/>
      <c r="AV28" s="977"/>
      <c r="AW28" s="977"/>
      <c r="AX28" s="977"/>
      <c r="AY28" s="977"/>
      <c r="AZ28" s="977"/>
      <c r="BA28" s="977"/>
      <c r="BB28" s="977"/>
      <c r="BC28" s="977"/>
      <c r="BD28" s="977"/>
      <c r="BE28" s="977"/>
      <c r="BF28" s="977"/>
      <c r="BG28" s="977"/>
      <c r="BH28" s="977"/>
      <c r="BI28" s="977"/>
      <c r="BJ28" s="977"/>
      <c r="BK28" s="977"/>
      <c r="BL28" s="977"/>
      <c r="BM28" s="977"/>
      <c r="BN28" s="977"/>
      <c r="BO28" s="978"/>
      <c r="BP28" s="976" t="str">
        <f xml:space="preserve"> IF('２．アセスメントチェックシート'!AI23="", "",'２．アセスメントチェックシート'!AI23)</f>
        <v/>
      </c>
      <c r="BQ28" s="977"/>
      <c r="BR28" s="977"/>
      <c r="BS28" s="977"/>
      <c r="BT28" s="977"/>
      <c r="BU28" s="977"/>
      <c r="BV28" s="977"/>
      <c r="BW28" s="977"/>
      <c r="BX28" s="977"/>
      <c r="BY28" s="977"/>
      <c r="BZ28" s="977"/>
      <c r="CA28" s="977"/>
      <c r="CB28" s="977"/>
      <c r="CC28" s="977"/>
      <c r="CD28" s="977"/>
      <c r="CE28" s="977"/>
      <c r="CF28" s="977"/>
      <c r="CG28" s="977"/>
      <c r="CH28" s="977"/>
      <c r="CI28" s="977"/>
      <c r="CJ28" s="977"/>
      <c r="CK28" s="977"/>
      <c r="CL28" s="977"/>
      <c r="CM28" s="977"/>
      <c r="CN28" s="977"/>
      <c r="CO28" s="977"/>
      <c r="CP28" s="977"/>
      <c r="CQ28" s="977"/>
      <c r="CR28" s="977"/>
      <c r="CS28" s="978"/>
      <c r="CT28" s="972"/>
      <c r="CU28" s="972"/>
      <c r="CV28" s="972"/>
      <c r="CW28" s="972"/>
      <c r="CX28" s="972"/>
      <c r="CY28" s="972"/>
      <c r="CZ28" s="972"/>
      <c r="DA28" s="972"/>
      <c r="DC28" s="921"/>
      <c r="DD28" s="921"/>
      <c r="DE28" s="921"/>
      <c r="DF28" s="921"/>
      <c r="DG28" s="921"/>
      <c r="DH28" s="921"/>
      <c r="DI28" s="921"/>
      <c r="DJ28" s="921"/>
      <c r="DK28" s="921"/>
      <c r="DL28" s="921"/>
      <c r="DM28" s="921"/>
      <c r="DN28" s="921"/>
      <c r="DO28" s="921"/>
      <c r="DP28" s="921"/>
      <c r="DQ28" s="921"/>
      <c r="DR28" s="921"/>
      <c r="DS28" s="921"/>
      <c r="DT28" s="921"/>
      <c r="DU28" s="921"/>
      <c r="DV28" s="921"/>
      <c r="DW28" s="921"/>
      <c r="DX28" s="921"/>
      <c r="DY28" s="921"/>
      <c r="DZ28" s="921"/>
      <c r="EA28" s="921"/>
      <c r="EB28" s="921"/>
      <c r="EC28" s="921"/>
      <c r="ED28" s="963"/>
      <c r="EE28" s="963"/>
      <c r="EF28" s="963"/>
      <c r="EG28" s="963"/>
      <c r="EH28" s="963"/>
      <c r="EI28" s="963"/>
      <c r="EJ28" s="963"/>
      <c r="EK28" s="963"/>
      <c r="EL28" s="963"/>
      <c r="EM28" s="963"/>
      <c r="EN28" s="963"/>
      <c r="EO28" s="963"/>
      <c r="EP28" s="963"/>
      <c r="EQ28" s="963"/>
      <c r="ER28" s="963"/>
      <c r="ES28" s="963"/>
      <c r="ET28" s="963"/>
      <c r="EU28" s="963"/>
      <c r="EV28" s="963"/>
      <c r="EW28" s="963"/>
      <c r="EX28" s="963"/>
      <c r="EY28" s="963"/>
      <c r="EZ28" s="963"/>
      <c r="FA28" s="963"/>
      <c r="FB28" s="963"/>
      <c r="FC28" s="963"/>
      <c r="FD28" s="964"/>
      <c r="FE28" s="964"/>
      <c r="FF28" s="964"/>
      <c r="FG28" s="964"/>
    </row>
    <row r="29" spans="2:163" ht="19.5" customHeight="1">
      <c r="B29" s="974"/>
      <c r="C29" s="974"/>
      <c r="D29" s="974"/>
      <c r="E29" s="974"/>
      <c r="F29" s="974"/>
      <c r="G29" s="974"/>
      <c r="H29" s="965" t="s">
        <v>70</v>
      </c>
      <c r="I29" s="965"/>
      <c r="J29" s="965"/>
      <c r="K29" s="965"/>
      <c r="L29" s="965"/>
      <c r="M29" s="965"/>
      <c r="N29" s="965"/>
      <c r="O29" s="965"/>
      <c r="P29" s="965"/>
      <c r="Q29" s="965"/>
      <c r="R29" s="965"/>
      <c r="S29" s="965"/>
      <c r="T29" s="965"/>
      <c r="U29" s="965"/>
      <c r="V29" s="966" t="str">
        <f xml:space="preserve"> IF('２．アセスメントチェックシート'!S46="", "",'２．アセスメントチェックシート'!S46)</f>
        <v/>
      </c>
      <c r="W29" s="967"/>
      <c r="X29" s="967"/>
      <c r="Y29" s="967"/>
      <c r="Z29" s="967"/>
      <c r="AA29" s="967"/>
      <c r="AB29" s="967"/>
      <c r="AC29" s="967"/>
      <c r="AD29" s="967"/>
      <c r="AE29" s="968"/>
      <c r="AF29" s="969" t="str">
        <f xml:space="preserve"> IF('２．アセスメントチェックシート'!G46="", "",'２．アセスメントチェックシート'!G46)</f>
        <v/>
      </c>
      <c r="AG29" s="970"/>
      <c r="AH29" s="970"/>
      <c r="AI29" s="970"/>
      <c r="AJ29" s="970"/>
      <c r="AK29" s="970"/>
      <c r="AL29" s="970"/>
      <c r="AM29" s="970"/>
      <c r="AN29" s="970"/>
      <c r="AO29" s="971"/>
      <c r="AP29" s="976" t="str">
        <f xml:space="preserve"> IF('２．アセスメントチェックシート'!Y46="", "",'２．アセスメントチェックシート'!Y46)</f>
        <v/>
      </c>
      <c r="AQ29" s="977"/>
      <c r="AR29" s="977"/>
      <c r="AS29" s="977"/>
      <c r="AT29" s="977"/>
      <c r="AU29" s="977"/>
      <c r="AV29" s="977"/>
      <c r="AW29" s="977"/>
      <c r="AX29" s="977"/>
      <c r="AY29" s="977"/>
      <c r="AZ29" s="977"/>
      <c r="BA29" s="977"/>
      <c r="BB29" s="977"/>
      <c r="BC29" s="977"/>
      <c r="BD29" s="977"/>
      <c r="BE29" s="977"/>
      <c r="BF29" s="977"/>
      <c r="BG29" s="977"/>
      <c r="BH29" s="977"/>
      <c r="BI29" s="977"/>
      <c r="BJ29" s="977"/>
      <c r="BK29" s="977"/>
      <c r="BL29" s="977"/>
      <c r="BM29" s="977"/>
      <c r="BN29" s="977"/>
      <c r="BO29" s="978"/>
      <c r="BP29" s="976" t="str">
        <f xml:space="preserve"> IF('２．アセスメントチェックシート'!AI46="", "",'２．アセスメントチェックシート'!AI46)</f>
        <v/>
      </c>
      <c r="BQ29" s="977"/>
      <c r="BR29" s="977"/>
      <c r="BS29" s="977"/>
      <c r="BT29" s="977"/>
      <c r="BU29" s="977"/>
      <c r="BV29" s="977"/>
      <c r="BW29" s="977"/>
      <c r="BX29" s="977"/>
      <c r="BY29" s="977"/>
      <c r="BZ29" s="977"/>
      <c r="CA29" s="977"/>
      <c r="CB29" s="977"/>
      <c r="CC29" s="977"/>
      <c r="CD29" s="977"/>
      <c r="CE29" s="977"/>
      <c r="CF29" s="977"/>
      <c r="CG29" s="977"/>
      <c r="CH29" s="977"/>
      <c r="CI29" s="977"/>
      <c r="CJ29" s="977"/>
      <c r="CK29" s="977"/>
      <c r="CL29" s="977"/>
      <c r="CM29" s="977"/>
      <c r="CN29" s="977"/>
      <c r="CO29" s="977"/>
      <c r="CP29" s="977"/>
      <c r="CQ29" s="977"/>
      <c r="CR29" s="977"/>
      <c r="CS29" s="978"/>
      <c r="CT29" s="972"/>
      <c r="CU29" s="972"/>
      <c r="CV29" s="972"/>
      <c r="CW29" s="972"/>
      <c r="CX29" s="972"/>
      <c r="CY29" s="972"/>
      <c r="CZ29" s="972"/>
      <c r="DA29" s="972"/>
      <c r="DC29" s="921"/>
      <c r="DD29" s="921"/>
      <c r="DE29" s="921"/>
      <c r="DF29" s="921"/>
      <c r="DG29" s="921"/>
      <c r="DH29" s="921"/>
      <c r="DI29" s="921"/>
      <c r="DJ29" s="921"/>
      <c r="DK29" s="921"/>
      <c r="DL29" s="921"/>
      <c r="DM29" s="921"/>
      <c r="DN29" s="921"/>
      <c r="DO29" s="921"/>
      <c r="DP29" s="921"/>
      <c r="DQ29" s="921"/>
      <c r="DR29" s="921"/>
      <c r="DS29" s="921"/>
      <c r="DT29" s="921"/>
      <c r="DU29" s="921"/>
      <c r="DV29" s="921"/>
      <c r="DW29" s="921"/>
      <c r="DX29" s="921"/>
      <c r="DY29" s="921"/>
      <c r="DZ29" s="921"/>
      <c r="EA29" s="921"/>
      <c r="EB29" s="921"/>
      <c r="EC29" s="921"/>
      <c r="ED29" s="963"/>
      <c r="EE29" s="963"/>
      <c r="EF29" s="963"/>
      <c r="EG29" s="963"/>
      <c r="EH29" s="963"/>
      <c r="EI29" s="963"/>
      <c r="EJ29" s="963"/>
      <c r="EK29" s="963"/>
      <c r="EL29" s="963"/>
      <c r="EM29" s="963"/>
      <c r="EN29" s="963"/>
      <c r="EO29" s="963"/>
      <c r="EP29" s="963"/>
      <c r="EQ29" s="963"/>
      <c r="ER29" s="963"/>
      <c r="ES29" s="963"/>
      <c r="ET29" s="963"/>
      <c r="EU29" s="963"/>
      <c r="EV29" s="963"/>
      <c r="EW29" s="963"/>
      <c r="EX29" s="963"/>
      <c r="EY29" s="963"/>
      <c r="EZ29" s="963"/>
      <c r="FA29" s="963"/>
      <c r="FB29" s="963"/>
      <c r="FC29" s="963"/>
      <c r="FD29" s="964"/>
      <c r="FE29" s="964"/>
      <c r="FF29" s="964"/>
      <c r="FG29" s="964"/>
    </row>
    <row r="30" spans="2:163" ht="19.5" customHeight="1">
      <c r="B30" s="965" t="s">
        <v>69</v>
      </c>
      <c r="C30" s="965"/>
      <c r="D30" s="965"/>
      <c r="E30" s="965"/>
      <c r="F30" s="965"/>
      <c r="G30" s="965"/>
      <c r="H30" s="965"/>
      <c r="I30" s="965"/>
      <c r="J30" s="965"/>
      <c r="K30" s="965"/>
      <c r="L30" s="965"/>
      <c r="M30" s="965"/>
      <c r="N30" s="965"/>
      <c r="O30" s="965"/>
      <c r="P30" s="965"/>
      <c r="Q30" s="965"/>
      <c r="R30" s="965"/>
      <c r="S30" s="965"/>
      <c r="T30" s="965"/>
      <c r="U30" s="965"/>
      <c r="V30" s="966" t="str">
        <f xml:space="preserve"> IF('２．アセスメントチェックシート'!S53="", "",'２．アセスメントチェックシート'!S53)</f>
        <v/>
      </c>
      <c r="W30" s="967"/>
      <c r="X30" s="967"/>
      <c r="Y30" s="967"/>
      <c r="Z30" s="967"/>
      <c r="AA30" s="967"/>
      <c r="AB30" s="967"/>
      <c r="AC30" s="967"/>
      <c r="AD30" s="967"/>
      <c r="AE30" s="968"/>
      <c r="AF30" s="969" t="str">
        <f xml:space="preserve"> IF('２．アセスメントチェックシート'!G53="", "",'２．アセスメントチェックシート'!G53)</f>
        <v/>
      </c>
      <c r="AG30" s="970"/>
      <c r="AH30" s="970"/>
      <c r="AI30" s="970"/>
      <c r="AJ30" s="970"/>
      <c r="AK30" s="970"/>
      <c r="AL30" s="970"/>
      <c r="AM30" s="970"/>
      <c r="AN30" s="970"/>
      <c r="AO30" s="971"/>
      <c r="AP30" s="976" t="str">
        <f xml:space="preserve"> IF('２．アセスメントチェックシート'!Y53="", "",'２．アセスメントチェックシート'!Y53)</f>
        <v/>
      </c>
      <c r="AQ30" s="977"/>
      <c r="AR30" s="977"/>
      <c r="AS30" s="977"/>
      <c r="AT30" s="977"/>
      <c r="AU30" s="977"/>
      <c r="AV30" s="977"/>
      <c r="AW30" s="977"/>
      <c r="AX30" s="977"/>
      <c r="AY30" s="977"/>
      <c r="AZ30" s="977"/>
      <c r="BA30" s="977"/>
      <c r="BB30" s="977"/>
      <c r="BC30" s="977"/>
      <c r="BD30" s="977"/>
      <c r="BE30" s="977"/>
      <c r="BF30" s="977"/>
      <c r="BG30" s="977"/>
      <c r="BH30" s="977"/>
      <c r="BI30" s="977"/>
      <c r="BJ30" s="977"/>
      <c r="BK30" s="977"/>
      <c r="BL30" s="977"/>
      <c r="BM30" s="977"/>
      <c r="BN30" s="977"/>
      <c r="BO30" s="978"/>
      <c r="BP30" s="976" t="str">
        <f xml:space="preserve"> IF('２．アセスメントチェックシート'!AI53="", "",'２．アセスメントチェックシート'!AI53)</f>
        <v/>
      </c>
      <c r="BQ30" s="977"/>
      <c r="BR30" s="977"/>
      <c r="BS30" s="977"/>
      <c r="BT30" s="977"/>
      <c r="BU30" s="977"/>
      <c r="BV30" s="977"/>
      <c r="BW30" s="977"/>
      <c r="BX30" s="977"/>
      <c r="BY30" s="977"/>
      <c r="BZ30" s="977"/>
      <c r="CA30" s="977"/>
      <c r="CB30" s="977"/>
      <c r="CC30" s="977"/>
      <c r="CD30" s="977"/>
      <c r="CE30" s="977"/>
      <c r="CF30" s="977"/>
      <c r="CG30" s="977"/>
      <c r="CH30" s="977"/>
      <c r="CI30" s="977"/>
      <c r="CJ30" s="977"/>
      <c r="CK30" s="977"/>
      <c r="CL30" s="977"/>
      <c r="CM30" s="977"/>
      <c r="CN30" s="977"/>
      <c r="CO30" s="977"/>
      <c r="CP30" s="977"/>
      <c r="CQ30" s="977"/>
      <c r="CR30" s="977"/>
      <c r="CS30" s="978"/>
      <c r="CT30" s="972"/>
      <c r="CU30" s="972"/>
      <c r="CV30" s="972"/>
      <c r="CW30" s="972"/>
      <c r="CX30" s="972"/>
      <c r="CY30" s="972"/>
      <c r="CZ30" s="972"/>
      <c r="DA30" s="972"/>
      <c r="DC30" s="921"/>
      <c r="DD30" s="921"/>
      <c r="DE30" s="921"/>
      <c r="DF30" s="921"/>
      <c r="DG30" s="921"/>
      <c r="DH30" s="921"/>
      <c r="DI30" s="921"/>
      <c r="DJ30" s="921"/>
      <c r="DK30" s="921"/>
      <c r="DL30" s="921"/>
      <c r="DM30" s="921"/>
      <c r="DN30" s="921"/>
      <c r="DO30" s="921"/>
      <c r="DP30" s="921"/>
      <c r="DQ30" s="921"/>
      <c r="DR30" s="921"/>
      <c r="DS30" s="921"/>
      <c r="DT30" s="921"/>
      <c r="DU30" s="921"/>
      <c r="DV30" s="921"/>
      <c r="DW30" s="921"/>
      <c r="DX30" s="921"/>
      <c r="DY30" s="921"/>
      <c r="DZ30" s="921"/>
      <c r="EA30" s="921"/>
      <c r="EB30" s="921"/>
      <c r="EC30" s="921"/>
      <c r="ED30" s="963"/>
      <c r="EE30" s="963"/>
      <c r="EF30" s="963"/>
      <c r="EG30" s="963"/>
      <c r="EH30" s="963"/>
      <c r="EI30" s="963"/>
      <c r="EJ30" s="963"/>
      <c r="EK30" s="963"/>
      <c r="EL30" s="963"/>
      <c r="EM30" s="963"/>
      <c r="EN30" s="963"/>
      <c r="EO30" s="963"/>
      <c r="EP30" s="963"/>
      <c r="EQ30" s="963"/>
      <c r="ER30" s="963"/>
      <c r="ES30" s="963"/>
      <c r="ET30" s="963"/>
      <c r="EU30" s="963"/>
      <c r="EV30" s="963"/>
      <c r="EW30" s="963"/>
      <c r="EX30" s="963"/>
      <c r="EY30" s="963"/>
      <c r="EZ30" s="963"/>
      <c r="FA30" s="963"/>
      <c r="FB30" s="963"/>
      <c r="FC30" s="963"/>
      <c r="FD30" s="964"/>
      <c r="FE30" s="964"/>
      <c r="FF30" s="964"/>
      <c r="FG30" s="964"/>
    </row>
    <row r="31" spans="2:163" ht="19.5" customHeight="1">
      <c r="B31" s="965" t="s">
        <v>68</v>
      </c>
      <c r="C31" s="965"/>
      <c r="D31" s="965"/>
      <c r="E31" s="965"/>
      <c r="F31" s="965"/>
      <c r="G31" s="965"/>
      <c r="H31" s="965"/>
      <c r="I31" s="965"/>
      <c r="J31" s="965"/>
      <c r="K31" s="965"/>
      <c r="L31" s="965"/>
      <c r="M31" s="965"/>
      <c r="N31" s="965"/>
      <c r="O31" s="965"/>
      <c r="P31" s="965"/>
      <c r="Q31" s="965"/>
      <c r="R31" s="965"/>
      <c r="S31" s="965"/>
      <c r="T31" s="965"/>
      <c r="U31" s="965"/>
      <c r="V31" s="966" t="str">
        <f xml:space="preserve"> IF('２．アセスメントチェックシート'!S47="", "",'２．アセスメントチェックシート'!S47)</f>
        <v/>
      </c>
      <c r="W31" s="967"/>
      <c r="X31" s="967"/>
      <c r="Y31" s="967"/>
      <c r="Z31" s="967"/>
      <c r="AA31" s="967"/>
      <c r="AB31" s="967"/>
      <c r="AC31" s="967"/>
      <c r="AD31" s="967"/>
      <c r="AE31" s="968"/>
      <c r="AF31" s="969" t="str">
        <f xml:space="preserve"> IF('２．アセスメントチェックシート'!G47="", "",'２．アセスメントチェックシート'!G47)</f>
        <v/>
      </c>
      <c r="AG31" s="970"/>
      <c r="AH31" s="970"/>
      <c r="AI31" s="970"/>
      <c r="AJ31" s="970"/>
      <c r="AK31" s="970"/>
      <c r="AL31" s="970"/>
      <c r="AM31" s="970"/>
      <c r="AN31" s="970"/>
      <c r="AO31" s="971"/>
      <c r="AP31" s="976" t="str">
        <f xml:space="preserve"> IF('２．アセスメントチェックシート'!Y47="", "",'２．アセスメントチェックシート'!Y47)</f>
        <v/>
      </c>
      <c r="AQ31" s="977"/>
      <c r="AR31" s="977"/>
      <c r="AS31" s="977"/>
      <c r="AT31" s="977"/>
      <c r="AU31" s="977"/>
      <c r="AV31" s="977"/>
      <c r="AW31" s="977"/>
      <c r="AX31" s="977"/>
      <c r="AY31" s="977"/>
      <c r="AZ31" s="977"/>
      <c r="BA31" s="977"/>
      <c r="BB31" s="977"/>
      <c r="BC31" s="977"/>
      <c r="BD31" s="977"/>
      <c r="BE31" s="977"/>
      <c r="BF31" s="977"/>
      <c r="BG31" s="977"/>
      <c r="BH31" s="977"/>
      <c r="BI31" s="977"/>
      <c r="BJ31" s="977"/>
      <c r="BK31" s="977"/>
      <c r="BL31" s="977"/>
      <c r="BM31" s="977"/>
      <c r="BN31" s="977"/>
      <c r="BO31" s="978"/>
      <c r="BP31" s="976" t="str">
        <f xml:space="preserve"> IF('２．アセスメントチェックシート'!AI47="", "",'２．アセスメントチェックシート'!AI47)</f>
        <v/>
      </c>
      <c r="BQ31" s="977"/>
      <c r="BR31" s="977"/>
      <c r="BS31" s="977"/>
      <c r="BT31" s="977"/>
      <c r="BU31" s="977"/>
      <c r="BV31" s="977"/>
      <c r="BW31" s="977"/>
      <c r="BX31" s="977"/>
      <c r="BY31" s="977"/>
      <c r="BZ31" s="977"/>
      <c r="CA31" s="977"/>
      <c r="CB31" s="977"/>
      <c r="CC31" s="977"/>
      <c r="CD31" s="977"/>
      <c r="CE31" s="977"/>
      <c r="CF31" s="977"/>
      <c r="CG31" s="977"/>
      <c r="CH31" s="977"/>
      <c r="CI31" s="977"/>
      <c r="CJ31" s="977"/>
      <c r="CK31" s="977"/>
      <c r="CL31" s="977"/>
      <c r="CM31" s="977"/>
      <c r="CN31" s="977"/>
      <c r="CO31" s="977"/>
      <c r="CP31" s="977"/>
      <c r="CQ31" s="977"/>
      <c r="CR31" s="977"/>
      <c r="CS31" s="978"/>
      <c r="CT31" s="972"/>
      <c r="CU31" s="972"/>
      <c r="CV31" s="972"/>
      <c r="CW31" s="972"/>
      <c r="CX31" s="972"/>
      <c r="CY31" s="972"/>
      <c r="CZ31" s="972"/>
      <c r="DA31" s="972"/>
      <c r="DC31" s="921" t="str">
        <f>IF('２．アセスメントチェックシート'!BX43="","",'２．アセスメントチェックシート'!BX43)</f>
        <v/>
      </c>
      <c r="DD31" s="921"/>
      <c r="DE31" s="921"/>
      <c r="DF31" s="921"/>
      <c r="DG31" s="921"/>
      <c r="DH31" s="921"/>
      <c r="DI31" s="921"/>
      <c r="DJ31" s="921"/>
      <c r="DK31" s="921"/>
      <c r="DL31" s="921"/>
      <c r="DM31" s="921"/>
      <c r="DN31" s="921"/>
      <c r="DO31" s="921"/>
      <c r="DP31" s="921"/>
      <c r="DQ31" s="921"/>
      <c r="DR31" s="921"/>
      <c r="DS31" s="921"/>
      <c r="DT31" s="921"/>
      <c r="DU31" s="921"/>
      <c r="DV31" s="921"/>
      <c r="DW31" s="921"/>
      <c r="DX31" s="921"/>
      <c r="DY31" s="921"/>
      <c r="DZ31" s="921"/>
      <c r="EA31" s="921"/>
      <c r="EB31" s="921"/>
      <c r="EC31" s="921"/>
      <c r="ED31" s="963"/>
      <c r="EE31" s="963"/>
      <c r="EF31" s="963"/>
      <c r="EG31" s="963"/>
      <c r="EH31" s="963"/>
      <c r="EI31" s="963"/>
      <c r="EJ31" s="963"/>
      <c r="EK31" s="963"/>
      <c r="EL31" s="963"/>
      <c r="EM31" s="963"/>
      <c r="EN31" s="963"/>
      <c r="EO31" s="963"/>
      <c r="EP31" s="963"/>
      <c r="EQ31" s="963"/>
      <c r="ER31" s="963"/>
      <c r="ES31" s="963"/>
      <c r="ET31" s="963"/>
      <c r="EU31" s="963"/>
      <c r="EV31" s="963"/>
      <c r="EW31" s="963"/>
      <c r="EX31" s="963"/>
      <c r="EY31" s="963"/>
      <c r="EZ31" s="963"/>
      <c r="FA31" s="963"/>
      <c r="FB31" s="963"/>
      <c r="FC31" s="963"/>
      <c r="FD31" s="964"/>
      <c r="FE31" s="964"/>
      <c r="FF31" s="964"/>
      <c r="FG31" s="964"/>
    </row>
    <row r="32" spans="2:163" ht="19.5" customHeight="1">
      <c r="B32" s="965" t="s">
        <v>67</v>
      </c>
      <c r="C32" s="965"/>
      <c r="D32" s="965"/>
      <c r="E32" s="965"/>
      <c r="F32" s="965"/>
      <c r="G32" s="965"/>
      <c r="H32" s="965"/>
      <c r="I32" s="965"/>
      <c r="J32" s="965"/>
      <c r="K32" s="965"/>
      <c r="L32" s="965"/>
      <c r="M32" s="965"/>
      <c r="N32" s="965"/>
      <c r="O32" s="965"/>
      <c r="P32" s="965"/>
      <c r="Q32" s="965"/>
      <c r="R32" s="965"/>
      <c r="S32" s="965"/>
      <c r="T32" s="965"/>
      <c r="U32" s="965"/>
      <c r="V32" s="966" t="str">
        <f xml:space="preserve"> IF('２．アセスメントチェックシート'!S48="", "",'２．アセスメントチェックシート'!S48)</f>
        <v/>
      </c>
      <c r="W32" s="967"/>
      <c r="X32" s="967"/>
      <c r="Y32" s="967"/>
      <c r="Z32" s="967"/>
      <c r="AA32" s="967"/>
      <c r="AB32" s="967"/>
      <c r="AC32" s="967"/>
      <c r="AD32" s="967"/>
      <c r="AE32" s="968"/>
      <c r="AF32" s="969" t="str">
        <f xml:space="preserve"> IF('２．アセスメントチェックシート'!G48="", "",'２．アセスメントチェックシート'!G48)</f>
        <v/>
      </c>
      <c r="AG32" s="970"/>
      <c r="AH32" s="970"/>
      <c r="AI32" s="970"/>
      <c r="AJ32" s="970"/>
      <c r="AK32" s="970"/>
      <c r="AL32" s="970"/>
      <c r="AM32" s="970"/>
      <c r="AN32" s="970"/>
      <c r="AO32" s="971"/>
      <c r="AP32" s="976" t="str">
        <f xml:space="preserve"> IF('２．アセスメントチェックシート'!Y48="", "",'２．アセスメントチェックシート'!Y48)</f>
        <v/>
      </c>
      <c r="AQ32" s="977"/>
      <c r="AR32" s="977"/>
      <c r="AS32" s="977"/>
      <c r="AT32" s="977"/>
      <c r="AU32" s="977"/>
      <c r="AV32" s="977"/>
      <c r="AW32" s="977"/>
      <c r="AX32" s="977"/>
      <c r="AY32" s="977"/>
      <c r="AZ32" s="977"/>
      <c r="BA32" s="977"/>
      <c r="BB32" s="977"/>
      <c r="BC32" s="977"/>
      <c r="BD32" s="977"/>
      <c r="BE32" s="977"/>
      <c r="BF32" s="977"/>
      <c r="BG32" s="977"/>
      <c r="BH32" s="977"/>
      <c r="BI32" s="977"/>
      <c r="BJ32" s="977"/>
      <c r="BK32" s="977"/>
      <c r="BL32" s="977"/>
      <c r="BM32" s="977"/>
      <c r="BN32" s="977"/>
      <c r="BO32" s="978"/>
      <c r="BP32" s="976" t="str">
        <f xml:space="preserve"> IF('２．アセスメントチェックシート'!AI48="", "",'２．アセスメントチェックシート'!AI48)</f>
        <v/>
      </c>
      <c r="BQ32" s="977"/>
      <c r="BR32" s="977"/>
      <c r="BS32" s="977"/>
      <c r="BT32" s="977"/>
      <c r="BU32" s="977"/>
      <c r="BV32" s="977"/>
      <c r="BW32" s="977"/>
      <c r="BX32" s="977"/>
      <c r="BY32" s="977"/>
      <c r="BZ32" s="977"/>
      <c r="CA32" s="977"/>
      <c r="CB32" s="977"/>
      <c r="CC32" s="977"/>
      <c r="CD32" s="977"/>
      <c r="CE32" s="977"/>
      <c r="CF32" s="977"/>
      <c r="CG32" s="977"/>
      <c r="CH32" s="977"/>
      <c r="CI32" s="977"/>
      <c r="CJ32" s="977"/>
      <c r="CK32" s="977"/>
      <c r="CL32" s="977"/>
      <c r="CM32" s="977"/>
      <c r="CN32" s="977"/>
      <c r="CO32" s="977"/>
      <c r="CP32" s="977"/>
      <c r="CQ32" s="977"/>
      <c r="CR32" s="977"/>
      <c r="CS32" s="978"/>
      <c r="CT32" s="972"/>
      <c r="CU32" s="972"/>
      <c r="CV32" s="972"/>
      <c r="CW32" s="972"/>
      <c r="CX32" s="972"/>
      <c r="CY32" s="972"/>
      <c r="CZ32" s="972"/>
      <c r="DA32" s="972"/>
      <c r="DC32" s="921"/>
      <c r="DD32" s="921"/>
      <c r="DE32" s="921"/>
      <c r="DF32" s="921"/>
      <c r="DG32" s="921"/>
      <c r="DH32" s="921"/>
      <c r="DI32" s="921"/>
      <c r="DJ32" s="921"/>
      <c r="DK32" s="921"/>
      <c r="DL32" s="921"/>
      <c r="DM32" s="921"/>
      <c r="DN32" s="921"/>
      <c r="DO32" s="921"/>
      <c r="DP32" s="921"/>
      <c r="DQ32" s="921"/>
      <c r="DR32" s="921"/>
      <c r="DS32" s="921"/>
      <c r="DT32" s="921"/>
      <c r="DU32" s="921"/>
      <c r="DV32" s="921"/>
      <c r="DW32" s="921"/>
      <c r="DX32" s="921"/>
      <c r="DY32" s="921"/>
      <c r="DZ32" s="921"/>
      <c r="EA32" s="921"/>
      <c r="EB32" s="921"/>
      <c r="EC32" s="921"/>
      <c r="ED32" s="963"/>
      <c r="EE32" s="963"/>
      <c r="EF32" s="963"/>
      <c r="EG32" s="963"/>
      <c r="EH32" s="963"/>
      <c r="EI32" s="963"/>
      <c r="EJ32" s="963"/>
      <c r="EK32" s="963"/>
      <c r="EL32" s="963"/>
      <c r="EM32" s="963"/>
      <c r="EN32" s="963"/>
      <c r="EO32" s="963"/>
      <c r="EP32" s="963"/>
      <c r="EQ32" s="963"/>
      <c r="ER32" s="963"/>
      <c r="ES32" s="963"/>
      <c r="ET32" s="963"/>
      <c r="EU32" s="963"/>
      <c r="EV32" s="963"/>
      <c r="EW32" s="963"/>
      <c r="EX32" s="963"/>
      <c r="EY32" s="963"/>
      <c r="EZ32" s="963"/>
      <c r="FA32" s="963"/>
      <c r="FB32" s="963"/>
      <c r="FC32" s="963"/>
      <c r="FD32" s="964"/>
      <c r="FE32" s="964"/>
      <c r="FF32" s="964"/>
      <c r="FG32" s="964"/>
    </row>
    <row r="33" spans="2:163" ht="19.5" customHeight="1">
      <c r="B33" s="965" t="s">
        <v>66</v>
      </c>
      <c r="C33" s="965"/>
      <c r="D33" s="965"/>
      <c r="E33" s="965"/>
      <c r="F33" s="965"/>
      <c r="G33" s="965"/>
      <c r="H33" s="965"/>
      <c r="I33" s="965"/>
      <c r="J33" s="965"/>
      <c r="K33" s="965"/>
      <c r="L33" s="965"/>
      <c r="M33" s="965"/>
      <c r="N33" s="965"/>
      <c r="O33" s="965"/>
      <c r="P33" s="965"/>
      <c r="Q33" s="965"/>
      <c r="R33" s="965"/>
      <c r="S33" s="965"/>
      <c r="T33" s="965"/>
      <c r="U33" s="965"/>
      <c r="V33" s="966" t="str">
        <f xml:space="preserve"> IF('２．アセスメントチェックシート'!S55="", "",'２．アセスメントチェックシート'!S55)</f>
        <v/>
      </c>
      <c r="W33" s="967"/>
      <c r="X33" s="967"/>
      <c r="Y33" s="967"/>
      <c r="Z33" s="967"/>
      <c r="AA33" s="967"/>
      <c r="AB33" s="967"/>
      <c r="AC33" s="967"/>
      <c r="AD33" s="967"/>
      <c r="AE33" s="968"/>
      <c r="AF33" s="969" t="str">
        <f xml:space="preserve"> IF('２．アセスメントチェックシート'!G55="", "",'２．アセスメントチェックシート'!G55)</f>
        <v/>
      </c>
      <c r="AG33" s="970"/>
      <c r="AH33" s="970"/>
      <c r="AI33" s="970"/>
      <c r="AJ33" s="970"/>
      <c r="AK33" s="970"/>
      <c r="AL33" s="970"/>
      <c r="AM33" s="970"/>
      <c r="AN33" s="970"/>
      <c r="AO33" s="971"/>
      <c r="AP33" s="976" t="str">
        <f xml:space="preserve"> IF('２．アセスメントチェックシート'!Y55="", "",'２．アセスメントチェックシート'!Y55)</f>
        <v/>
      </c>
      <c r="AQ33" s="977"/>
      <c r="AR33" s="977"/>
      <c r="AS33" s="977"/>
      <c r="AT33" s="977"/>
      <c r="AU33" s="977"/>
      <c r="AV33" s="977"/>
      <c r="AW33" s="977"/>
      <c r="AX33" s="977"/>
      <c r="AY33" s="977"/>
      <c r="AZ33" s="977"/>
      <c r="BA33" s="977"/>
      <c r="BB33" s="977"/>
      <c r="BC33" s="977"/>
      <c r="BD33" s="977"/>
      <c r="BE33" s="977"/>
      <c r="BF33" s="977"/>
      <c r="BG33" s="977"/>
      <c r="BH33" s="977"/>
      <c r="BI33" s="977"/>
      <c r="BJ33" s="977"/>
      <c r="BK33" s="977"/>
      <c r="BL33" s="977"/>
      <c r="BM33" s="977"/>
      <c r="BN33" s="977"/>
      <c r="BO33" s="978"/>
      <c r="BP33" s="976" t="str">
        <f xml:space="preserve"> IF('２．アセスメントチェックシート'!AI55="", "",'２．アセスメントチェックシート'!AI55)</f>
        <v/>
      </c>
      <c r="BQ33" s="977"/>
      <c r="BR33" s="977"/>
      <c r="BS33" s="977"/>
      <c r="BT33" s="977"/>
      <c r="BU33" s="977"/>
      <c r="BV33" s="977"/>
      <c r="BW33" s="977"/>
      <c r="BX33" s="977"/>
      <c r="BY33" s="977"/>
      <c r="BZ33" s="977"/>
      <c r="CA33" s="977"/>
      <c r="CB33" s="977"/>
      <c r="CC33" s="977"/>
      <c r="CD33" s="977"/>
      <c r="CE33" s="977"/>
      <c r="CF33" s="977"/>
      <c r="CG33" s="977"/>
      <c r="CH33" s="977"/>
      <c r="CI33" s="977"/>
      <c r="CJ33" s="977"/>
      <c r="CK33" s="977"/>
      <c r="CL33" s="977"/>
      <c r="CM33" s="977"/>
      <c r="CN33" s="977"/>
      <c r="CO33" s="977"/>
      <c r="CP33" s="977"/>
      <c r="CQ33" s="977"/>
      <c r="CR33" s="977"/>
      <c r="CS33" s="978"/>
      <c r="CT33" s="972"/>
      <c r="CU33" s="972"/>
      <c r="CV33" s="972"/>
      <c r="CW33" s="972"/>
      <c r="CX33" s="972"/>
      <c r="CY33" s="972"/>
      <c r="CZ33" s="972"/>
      <c r="DA33" s="972"/>
      <c r="DC33" s="921"/>
      <c r="DD33" s="921"/>
      <c r="DE33" s="921"/>
      <c r="DF33" s="921"/>
      <c r="DG33" s="921"/>
      <c r="DH33" s="921"/>
      <c r="DI33" s="921"/>
      <c r="DJ33" s="921"/>
      <c r="DK33" s="921"/>
      <c r="DL33" s="921"/>
      <c r="DM33" s="921"/>
      <c r="DN33" s="921"/>
      <c r="DO33" s="921"/>
      <c r="DP33" s="921"/>
      <c r="DQ33" s="921"/>
      <c r="DR33" s="921"/>
      <c r="DS33" s="921"/>
      <c r="DT33" s="921"/>
      <c r="DU33" s="921"/>
      <c r="DV33" s="921"/>
      <c r="DW33" s="921"/>
      <c r="DX33" s="921"/>
      <c r="DY33" s="921"/>
      <c r="DZ33" s="921"/>
      <c r="EA33" s="921"/>
      <c r="EB33" s="921"/>
      <c r="EC33" s="921"/>
      <c r="ED33" s="963"/>
      <c r="EE33" s="963"/>
      <c r="EF33" s="963"/>
      <c r="EG33" s="963"/>
      <c r="EH33" s="963"/>
      <c r="EI33" s="963"/>
      <c r="EJ33" s="963"/>
      <c r="EK33" s="963"/>
      <c r="EL33" s="963"/>
      <c r="EM33" s="963"/>
      <c r="EN33" s="963"/>
      <c r="EO33" s="963"/>
      <c r="EP33" s="963"/>
      <c r="EQ33" s="963"/>
      <c r="ER33" s="963"/>
      <c r="ES33" s="963"/>
      <c r="ET33" s="963"/>
      <c r="EU33" s="963"/>
      <c r="EV33" s="963"/>
      <c r="EW33" s="963"/>
      <c r="EX33" s="963"/>
      <c r="EY33" s="963"/>
      <c r="EZ33" s="963"/>
      <c r="FA33" s="963"/>
      <c r="FB33" s="963"/>
      <c r="FC33" s="963"/>
      <c r="FD33" s="964"/>
      <c r="FE33" s="964"/>
      <c r="FF33" s="964"/>
      <c r="FG33" s="964"/>
    </row>
    <row r="34" spans="2:163" ht="19.5" customHeight="1">
      <c r="B34" s="965" t="s">
        <v>65</v>
      </c>
      <c r="C34" s="965"/>
      <c r="D34" s="965"/>
      <c r="E34" s="965"/>
      <c r="F34" s="965"/>
      <c r="G34" s="965"/>
      <c r="H34" s="965"/>
      <c r="I34" s="965"/>
      <c r="J34" s="965"/>
      <c r="K34" s="965"/>
      <c r="L34" s="965"/>
      <c r="M34" s="965"/>
      <c r="N34" s="965"/>
      <c r="O34" s="965"/>
      <c r="P34" s="965"/>
      <c r="Q34" s="965"/>
      <c r="R34" s="965"/>
      <c r="S34" s="965"/>
      <c r="T34" s="965"/>
      <c r="U34" s="965"/>
      <c r="V34" s="966" t="str">
        <f xml:space="preserve"> IF('２．アセスメントチェックシート'!S56="", "",'２．アセスメントチェックシート'!S56)</f>
        <v/>
      </c>
      <c r="W34" s="967"/>
      <c r="X34" s="967"/>
      <c r="Y34" s="967"/>
      <c r="Z34" s="967"/>
      <c r="AA34" s="967"/>
      <c r="AB34" s="967"/>
      <c r="AC34" s="967"/>
      <c r="AD34" s="967"/>
      <c r="AE34" s="968"/>
      <c r="AF34" s="966" t="str">
        <f xml:space="preserve"> IF('２．アセスメントチェックシート'!G56="", "",'２．アセスメントチェックシート'!G56)</f>
        <v/>
      </c>
      <c r="AG34" s="967"/>
      <c r="AH34" s="967"/>
      <c r="AI34" s="967"/>
      <c r="AJ34" s="967"/>
      <c r="AK34" s="967"/>
      <c r="AL34" s="967"/>
      <c r="AM34" s="967"/>
      <c r="AN34" s="967"/>
      <c r="AO34" s="968"/>
      <c r="AP34" s="976" t="str">
        <f xml:space="preserve"> IF('２．アセスメントチェックシート'!Y56="", "",'２．アセスメントチェックシート'!Y56)</f>
        <v/>
      </c>
      <c r="AQ34" s="977"/>
      <c r="AR34" s="977"/>
      <c r="AS34" s="977"/>
      <c r="AT34" s="977"/>
      <c r="AU34" s="977"/>
      <c r="AV34" s="977"/>
      <c r="AW34" s="977"/>
      <c r="AX34" s="977"/>
      <c r="AY34" s="977"/>
      <c r="AZ34" s="977"/>
      <c r="BA34" s="977"/>
      <c r="BB34" s="977"/>
      <c r="BC34" s="977"/>
      <c r="BD34" s="977"/>
      <c r="BE34" s="977"/>
      <c r="BF34" s="977"/>
      <c r="BG34" s="977"/>
      <c r="BH34" s="977"/>
      <c r="BI34" s="977"/>
      <c r="BJ34" s="977"/>
      <c r="BK34" s="977"/>
      <c r="BL34" s="977"/>
      <c r="BM34" s="977"/>
      <c r="BN34" s="977"/>
      <c r="BO34" s="978"/>
      <c r="BP34" s="976" t="str">
        <f xml:space="preserve"> IF('２．アセスメントチェックシート'!AI56="", "",'２．アセスメントチェックシート'!AI56)</f>
        <v/>
      </c>
      <c r="BQ34" s="977"/>
      <c r="BR34" s="977"/>
      <c r="BS34" s="977"/>
      <c r="BT34" s="977"/>
      <c r="BU34" s="977"/>
      <c r="BV34" s="977"/>
      <c r="BW34" s="977"/>
      <c r="BX34" s="977"/>
      <c r="BY34" s="977"/>
      <c r="BZ34" s="977"/>
      <c r="CA34" s="977"/>
      <c r="CB34" s="977"/>
      <c r="CC34" s="977"/>
      <c r="CD34" s="977"/>
      <c r="CE34" s="977"/>
      <c r="CF34" s="977"/>
      <c r="CG34" s="977"/>
      <c r="CH34" s="977"/>
      <c r="CI34" s="977"/>
      <c r="CJ34" s="977"/>
      <c r="CK34" s="977"/>
      <c r="CL34" s="977"/>
      <c r="CM34" s="977"/>
      <c r="CN34" s="977"/>
      <c r="CO34" s="977"/>
      <c r="CP34" s="977"/>
      <c r="CQ34" s="977"/>
      <c r="CR34" s="977"/>
      <c r="CS34" s="978"/>
      <c r="CT34" s="972"/>
      <c r="CU34" s="972"/>
      <c r="CV34" s="972"/>
      <c r="CW34" s="972"/>
      <c r="CX34" s="972"/>
      <c r="CY34" s="972"/>
      <c r="CZ34" s="972"/>
      <c r="DA34" s="972"/>
      <c r="DC34" s="921"/>
      <c r="DD34" s="921"/>
      <c r="DE34" s="921"/>
      <c r="DF34" s="921"/>
      <c r="DG34" s="921"/>
      <c r="DH34" s="921"/>
      <c r="DI34" s="921"/>
      <c r="DJ34" s="921"/>
      <c r="DK34" s="921"/>
      <c r="DL34" s="921"/>
      <c r="DM34" s="921"/>
      <c r="DN34" s="921"/>
      <c r="DO34" s="921"/>
      <c r="DP34" s="921"/>
      <c r="DQ34" s="921"/>
      <c r="DR34" s="921"/>
      <c r="DS34" s="921"/>
      <c r="DT34" s="921"/>
      <c r="DU34" s="921"/>
      <c r="DV34" s="921"/>
      <c r="DW34" s="921"/>
      <c r="DX34" s="921"/>
      <c r="DY34" s="921"/>
      <c r="DZ34" s="921"/>
      <c r="EA34" s="921"/>
      <c r="EB34" s="921"/>
      <c r="EC34" s="921"/>
      <c r="ED34" s="963"/>
      <c r="EE34" s="963"/>
      <c r="EF34" s="963"/>
      <c r="EG34" s="963"/>
      <c r="EH34" s="963"/>
      <c r="EI34" s="963"/>
      <c r="EJ34" s="963"/>
      <c r="EK34" s="963"/>
      <c r="EL34" s="963"/>
      <c r="EM34" s="963"/>
      <c r="EN34" s="963"/>
      <c r="EO34" s="963"/>
      <c r="EP34" s="963"/>
      <c r="EQ34" s="963"/>
      <c r="ER34" s="963"/>
      <c r="ES34" s="963"/>
      <c r="ET34" s="963"/>
      <c r="EU34" s="963"/>
      <c r="EV34" s="963"/>
      <c r="EW34" s="963"/>
      <c r="EX34" s="963"/>
      <c r="EY34" s="963"/>
      <c r="EZ34" s="963"/>
      <c r="FA34" s="963"/>
      <c r="FB34" s="963"/>
      <c r="FC34" s="963"/>
      <c r="FD34" s="964"/>
      <c r="FE34" s="964"/>
      <c r="FF34" s="964"/>
      <c r="FG34" s="964"/>
    </row>
    <row r="35" spans="2:163" ht="19.5" customHeight="1">
      <c r="B35" s="965" t="s">
        <v>64</v>
      </c>
      <c r="C35" s="965"/>
      <c r="D35" s="965"/>
      <c r="E35" s="965"/>
      <c r="F35" s="965"/>
      <c r="G35" s="965"/>
      <c r="H35" s="965"/>
      <c r="I35" s="965"/>
      <c r="J35" s="965"/>
      <c r="K35" s="965"/>
      <c r="L35" s="965"/>
      <c r="M35" s="965"/>
      <c r="N35" s="965"/>
      <c r="O35" s="965"/>
      <c r="P35" s="965"/>
      <c r="Q35" s="965"/>
      <c r="R35" s="965"/>
      <c r="S35" s="965"/>
      <c r="T35" s="965"/>
      <c r="U35" s="965"/>
      <c r="V35" s="966" t="str">
        <f xml:space="preserve"> IF('２．アセスメントチェックシート'!S58="", "",'２．アセスメントチェックシート'!S58)</f>
        <v/>
      </c>
      <c r="W35" s="967"/>
      <c r="X35" s="967"/>
      <c r="Y35" s="967"/>
      <c r="Z35" s="967"/>
      <c r="AA35" s="967"/>
      <c r="AB35" s="967"/>
      <c r="AC35" s="967"/>
      <c r="AD35" s="967"/>
      <c r="AE35" s="968"/>
      <c r="AF35" s="966" t="str">
        <f xml:space="preserve"> IF('２．アセスメントチェックシート'!G58="", "",'２．アセスメントチェックシート'!G58)</f>
        <v/>
      </c>
      <c r="AG35" s="967"/>
      <c r="AH35" s="967"/>
      <c r="AI35" s="967"/>
      <c r="AJ35" s="967"/>
      <c r="AK35" s="967"/>
      <c r="AL35" s="967"/>
      <c r="AM35" s="967"/>
      <c r="AN35" s="967"/>
      <c r="AO35" s="968"/>
      <c r="AP35" s="976" t="str">
        <f xml:space="preserve"> IF('２．アセスメントチェックシート'!Y58="", "",'２．アセスメントチェックシート'!Y58)</f>
        <v/>
      </c>
      <c r="AQ35" s="977"/>
      <c r="AR35" s="977"/>
      <c r="AS35" s="977"/>
      <c r="AT35" s="977"/>
      <c r="AU35" s="977"/>
      <c r="AV35" s="977"/>
      <c r="AW35" s="977"/>
      <c r="AX35" s="977"/>
      <c r="AY35" s="977"/>
      <c r="AZ35" s="977"/>
      <c r="BA35" s="977"/>
      <c r="BB35" s="977"/>
      <c r="BC35" s="977"/>
      <c r="BD35" s="977"/>
      <c r="BE35" s="977"/>
      <c r="BF35" s="977"/>
      <c r="BG35" s="977"/>
      <c r="BH35" s="977"/>
      <c r="BI35" s="977"/>
      <c r="BJ35" s="977"/>
      <c r="BK35" s="977"/>
      <c r="BL35" s="977"/>
      <c r="BM35" s="977"/>
      <c r="BN35" s="977"/>
      <c r="BO35" s="978"/>
      <c r="BP35" s="976" t="str">
        <f xml:space="preserve"> IF('２．アセスメントチェックシート'!AI58="", "",'２．アセスメントチェックシート'!AI58)</f>
        <v/>
      </c>
      <c r="BQ35" s="977"/>
      <c r="BR35" s="977"/>
      <c r="BS35" s="977"/>
      <c r="BT35" s="977"/>
      <c r="BU35" s="977"/>
      <c r="BV35" s="977"/>
      <c r="BW35" s="977"/>
      <c r="BX35" s="977"/>
      <c r="BY35" s="977"/>
      <c r="BZ35" s="977"/>
      <c r="CA35" s="977"/>
      <c r="CB35" s="977"/>
      <c r="CC35" s="977"/>
      <c r="CD35" s="977"/>
      <c r="CE35" s="977"/>
      <c r="CF35" s="977"/>
      <c r="CG35" s="977"/>
      <c r="CH35" s="977"/>
      <c r="CI35" s="977"/>
      <c r="CJ35" s="977"/>
      <c r="CK35" s="977"/>
      <c r="CL35" s="977"/>
      <c r="CM35" s="977"/>
      <c r="CN35" s="977"/>
      <c r="CO35" s="977"/>
      <c r="CP35" s="977"/>
      <c r="CQ35" s="977"/>
      <c r="CR35" s="977"/>
      <c r="CS35" s="978"/>
      <c r="CT35" s="972"/>
      <c r="CU35" s="972"/>
      <c r="CV35" s="972"/>
      <c r="CW35" s="972"/>
      <c r="CX35" s="972"/>
      <c r="CY35" s="972"/>
      <c r="CZ35" s="972"/>
      <c r="DA35" s="972"/>
      <c r="DC35" s="921" t="str">
        <f>IF('２．アセスメントチェックシート'!BX55="","",'２．アセスメントチェックシート'!BX55)</f>
        <v/>
      </c>
      <c r="DD35" s="921"/>
      <c r="DE35" s="921"/>
      <c r="DF35" s="921"/>
      <c r="DG35" s="921"/>
      <c r="DH35" s="921"/>
      <c r="DI35" s="921"/>
      <c r="DJ35" s="921"/>
      <c r="DK35" s="921"/>
      <c r="DL35" s="921"/>
      <c r="DM35" s="921"/>
      <c r="DN35" s="921"/>
      <c r="DO35" s="921"/>
      <c r="DP35" s="921"/>
      <c r="DQ35" s="921"/>
      <c r="DR35" s="921"/>
      <c r="DS35" s="921"/>
      <c r="DT35" s="921"/>
      <c r="DU35" s="921"/>
      <c r="DV35" s="921"/>
      <c r="DW35" s="921"/>
      <c r="DX35" s="921"/>
      <c r="DY35" s="921"/>
      <c r="DZ35" s="921"/>
      <c r="EA35" s="921"/>
      <c r="EB35" s="921"/>
      <c r="EC35" s="921"/>
      <c r="ED35" s="963"/>
      <c r="EE35" s="963"/>
      <c r="EF35" s="963"/>
      <c r="EG35" s="963"/>
      <c r="EH35" s="963"/>
      <c r="EI35" s="963"/>
      <c r="EJ35" s="963"/>
      <c r="EK35" s="963"/>
      <c r="EL35" s="963"/>
      <c r="EM35" s="963"/>
      <c r="EN35" s="963"/>
      <c r="EO35" s="963"/>
      <c r="EP35" s="963"/>
      <c r="EQ35" s="963"/>
      <c r="ER35" s="963"/>
      <c r="ES35" s="963"/>
      <c r="ET35" s="963"/>
      <c r="EU35" s="963"/>
      <c r="EV35" s="963"/>
      <c r="EW35" s="963"/>
      <c r="EX35" s="963"/>
      <c r="EY35" s="963"/>
      <c r="EZ35" s="963"/>
      <c r="FA35" s="963"/>
      <c r="FB35" s="963"/>
      <c r="FC35" s="963"/>
      <c r="FD35" s="964"/>
      <c r="FE35" s="964"/>
      <c r="FF35" s="964"/>
      <c r="FG35" s="964"/>
    </row>
    <row r="36" spans="2:163" ht="19.5" customHeight="1">
      <c r="B36" s="965" t="s">
        <v>63</v>
      </c>
      <c r="C36" s="965"/>
      <c r="D36" s="965"/>
      <c r="E36" s="965"/>
      <c r="F36" s="965"/>
      <c r="G36" s="965"/>
      <c r="H36" s="965"/>
      <c r="I36" s="965"/>
      <c r="J36" s="965"/>
      <c r="K36" s="965"/>
      <c r="L36" s="965"/>
      <c r="M36" s="965"/>
      <c r="N36" s="965"/>
      <c r="O36" s="965"/>
      <c r="P36" s="965"/>
      <c r="Q36" s="965"/>
      <c r="R36" s="965"/>
      <c r="S36" s="965"/>
      <c r="T36" s="965"/>
      <c r="U36" s="965"/>
      <c r="V36" s="966" t="str">
        <f xml:space="preserve"> IF('２．アセスメントチェックシート'!S59="", "",'２．アセスメントチェックシート'!S59)</f>
        <v/>
      </c>
      <c r="W36" s="967"/>
      <c r="X36" s="967"/>
      <c r="Y36" s="967"/>
      <c r="Z36" s="967"/>
      <c r="AA36" s="967"/>
      <c r="AB36" s="967"/>
      <c r="AC36" s="967"/>
      <c r="AD36" s="967"/>
      <c r="AE36" s="968"/>
      <c r="AF36" s="966" t="str">
        <f xml:space="preserve"> IF('２．アセスメントチェックシート'!G59="", "",'２．アセスメントチェックシート'!G59)</f>
        <v/>
      </c>
      <c r="AG36" s="967"/>
      <c r="AH36" s="967"/>
      <c r="AI36" s="967"/>
      <c r="AJ36" s="967"/>
      <c r="AK36" s="967"/>
      <c r="AL36" s="967"/>
      <c r="AM36" s="967"/>
      <c r="AN36" s="967"/>
      <c r="AO36" s="968"/>
      <c r="AP36" s="976" t="str">
        <f xml:space="preserve"> IF('２．アセスメントチェックシート'!Y59="", "",'２．アセスメントチェックシート'!Y59)</f>
        <v/>
      </c>
      <c r="AQ36" s="977"/>
      <c r="AR36" s="977"/>
      <c r="AS36" s="977"/>
      <c r="AT36" s="977"/>
      <c r="AU36" s="977"/>
      <c r="AV36" s="977"/>
      <c r="AW36" s="977"/>
      <c r="AX36" s="977"/>
      <c r="AY36" s="977"/>
      <c r="AZ36" s="977"/>
      <c r="BA36" s="977"/>
      <c r="BB36" s="977"/>
      <c r="BC36" s="977"/>
      <c r="BD36" s="977"/>
      <c r="BE36" s="977"/>
      <c r="BF36" s="977"/>
      <c r="BG36" s="977"/>
      <c r="BH36" s="977"/>
      <c r="BI36" s="977"/>
      <c r="BJ36" s="977"/>
      <c r="BK36" s="977"/>
      <c r="BL36" s="977"/>
      <c r="BM36" s="977"/>
      <c r="BN36" s="977"/>
      <c r="BO36" s="978"/>
      <c r="BP36" s="976" t="str">
        <f xml:space="preserve"> IF('２．アセスメントチェックシート'!AI59="", "",'２．アセスメントチェックシート'!AI59)</f>
        <v/>
      </c>
      <c r="BQ36" s="977"/>
      <c r="BR36" s="977"/>
      <c r="BS36" s="977"/>
      <c r="BT36" s="977"/>
      <c r="BU36" s="977"/>
      <c r="BV36" s="977"/>
      <c r="BW36" s="977"/>
      <c r="BX36" s="977"/>
      <c r="BY36" s="977"/>
      <c r="BZ36" s="977"/>
      <c r="CA36" s="977"/>
      <c r="CB36" s="977"/>
      <c r="CC36" s="977"/>
      <c r="CD36" s="977"/>
      <c r="CE36" s="977"/>
      <c r="CF36" s="977"/>
      <c r="CG36" s="977"/>
      <c r="CH36" s="977"/>
      <c r="CI36" s="977"/>
      <c r="CJ36" s="977"/>
      <c r="CK36" s="977"/>
      <c r="CL36" s="977"/>
      <c r="CM36" s="977"/>
      <c r="CN36" s="977"/>
      <c r="CO36" s="977"/>
      <c r="CP36" s="977"/>
      <c r="CQ36" s="977"/>
      <c r="CR36" s="977"/>
      <c r="CS36" s="978"/>
      <c r="CT36" s="972"/>
      <c r="CU36" s="972"/>
      <c r="CV36" s="972"/>
      <c r="CW36" s="972"/>
      <c r="CX36" s="972"/>
      <c r="CY36" s="972"/>
      <c r="CZ36" s="972"/>
      <c r="DA36" s="972"/>
      <c r="DC36" s="921"/>
      <c r="DD36" s="921"/>
      <c r="DE36" s="921"/>
      <c r="DF36" s="921"/>
      <c r="DG36" s="921"/>
      <c r="DH36" s="921"/>
      <c r="DI36" s="921"/>
      <c r="DJ36" s="921"/>
      <c r="DK36" s="921"/>
      <c r="DL36" s="921"/>
      <c r="DM36" s="921"/>
      <c r="DN36" s="921"/>
      <c r="DO36" s="921"/>
      <c r="DP36" s="921"/>
      <c r="DQ36" s="921"/>
      <c r="DR36" s="921"/>
      <c r="DS36" s="921"/>
      <c r="DT36" s="921"/>
      <c r="DU36" s="921"/>
      <c r="DV36" s="921"/>
      <c r="DW36" s="921"/>
      <c r="DX36" s="921"/>
      <c r="DY36" s="921"/>
      <c r="DZ36" s="921"/>
      <c r="EA36" s="921"/>
      <c r="EB36" s="921"/>
      <c r="EC36" s="921"/>
      <c r="ED36" s="963"/>
      <c r="EE36" s="963"/>
      <c r="EF36" s="963"/>
      <c r="EG36" s="963"/>
      <c r="EH36" s="963"/>
      <c r="EI36" s="963"/>
      <c r="EJ36" s="963"/>
      <c r="EK36" s="963"/>
      <c r="EL36" s="963"/>
      <c r="EM36" s="963"/>
      <c r="EN36" s="963"/>
      <c r="EO36" s="963"/>
      <c r="EP36" s="963"/>
      <c r="EQ36" s="963"/>
      <c r="ER36" s="963"/>
      <c r="ES36" s="963"/>
      <c r="ET36" s="963"/>
      <c r="EU36" s="963"/>
      <c r="EV36" s="963"/>
      <c r="EW36" s="963"/>
      <c r="EX36" s="963"/>
      <c r="EY36" s="963"/>
      <c r="EZ36" s="963"/>
      <c r="FA36" s="963"/>
      <c r="FB36" s="963"/>
      <c r="FC36" s="963"/>
      <c r="FD36" s="964"/>
      <c r="FE36" s="964"/>
      <c r="FF36" s="964"/>
      <c r="FG36" s="964"/>
    </row>
    <row r="37" spans="2:163" ht="19.5" customHeight="1">
      <c r="B37" s="965" t="s">
        <v>62</v>
      </c>
      <c r="C37" s="965"/>
      <c r="D37" s="965"/>
      <c r="E37" s="965"/>
      <c r="F37" s="965"/>
      <c r="G37" s="965"/>
      <c r="H37" s="965"/>
      <c r="I37" s="965"/>
      <c r="J37" s="965"/>
      <c r="K37" s="965"/>
      <c r="L37" s="965"/>
      <c r="M37" s="965"/>
      <c r="N37" s="965"/>
      <c r="O37" s="965"/>
      <c r="P37" s="965"/>
      <c r="Q37" s="965"/>
      <c r="R37" s="965"/>
      <c r="S37" s="965"/>
      <c r="T37" s="965"/>
      <c r="U37" s="965"/>
      <c r="V37" s="966" t="str">
        <f xml:space="preserve"> IF('２．アセスメントチェックシート'!S57="", "",'２．アセスメントチェックシート'!S57)</f>
        <v/>
      </c>
      <c r="W37" s="967"/>
      <c r="X37" s="967"/>
      <c r="Y37" s="967"/>
      <c r="Z37" s="967"/>
      <c r="AA37" s="967"/>
      <c r="AB37" s="967"/>
      <c r="AC37" s="967"/>
      <c r="AD37" s="967"/>
      <c r="AE37" s="968"/>
      <c r="AF37" s="969" t="str">
        <f xml:space="preserve"> IF('２．アセスメントチェックシート'!G57="", "",'２．アセスメントチェックシート'!G57)</f>
        <v/>
      </c>
      <c r="AG37" s="970"/>
      <c r="AH37" s="970"/>
      <c r="AI37" s="970"/>
      <c r="AJ37" s="970"/>
      <c r="AK37" s="970"/>
      <c r="AL37" s="970"/>
      <c r="AM37" s="970"/>
      <c r="AN37" s="970"/>
      <c r="AO37" s="971"/>
      <c r="AP37" s="976" t="str">
        <f xml:space="preserve"> IF('２．アセスメントチェックシート'!Y57="", "",'２．アセスメントチェックシート'!Y57)</f>
        <v/>
      </c>
      <c r="AQ37" s="977"/>
      <c r="AR37" s="977"/>
      <c r="AS37" s="977"/>
      <c r="AT37" s="977"/>
      <c r="AU37" s="977"/>
      <c r="AV37" s="977"/>
      <c r="AW37" s="977"/>
      <c r="AX37" s="977"/>
      <c r="AY37" s="977"/>
      <c r="AZ37" s="977"/>
      <c r="BA37" s="977"/>
      <c r="BB37" s="977"/>
      <c r="BC37" s="977"/>
      <c r="BD37" s="977"/>
      <c r="BE37" s="977"/>
      <c r="BF37" s="977"/>
      <c r="BG37" s="977"/>
      <c r="BH37" s="977"/>
      <c r="BI37" s="977"/>
      <c r="BJ37" s="977"/>
      <c r="BK37" s="977"/>
      <c r="BL37" s="977"/>
      <c r="BM37" s="977"/>
      <c r="BN37" s="977"/>
      <c r="BO37" s="978"/>
      <c r="BP37" s="976" t="str">
        <f xml:space="preserve"> IF('２．アセスメントチェックシート'!AI57="", "",'２．アセスメントチェックシート'!AI57)</f>
        <v/>
      </c>
      <c r="BQ37" s="977"/>
      <c r="BR37" s="977"/>
      <c r="BS37" s="977"/>
      <c r="BT37" s="977"/>
      <c r="BU37" s="977"/>
      <c r="BV37" s="977"/>
      <c r="BW37" s="977"/>
      <c r="BX37" s="977"/>
      <c r="BY37" s="977"/>
      <c r="BZ37" s="977"/>
      <c r="CA37" s="977"/>
      <c r="CB37" s="977"/>
      <c r="CC37" s="977"/>
      <c r="CD37" s="977"/>
      <c r="CE37" s="977"/>
      <c r="CF37" s="977"/>
      <c r="CG37" s="977"/>
      <c r="CH37" s="977"/>
      <c r="CI37" s="977"/>
      <c r="CJ37" s="977"/>
      <c r="CK37" s="977"/>
      <c r="CL37" s="977"/>
      <c r="CM37" s="977"/>
      <c r="CN37" s="977"/>
      <c r="CO37" s="977"/>
      <c r="CP37" s="977"/>
      <c r="CQ37" s="977"/>
      <c r="CR37" s="977"/>
      <c r="CS37" s="978"/>
      <c r="CT37" s="972"/>
      <c r="CU37" s="972"/>
      <c r="CV37" s="972"/>
      <c r="CW37" s="972"/>
      <c r="CX37" s="972"/>
      <c r="CY37" s="972"/>
      <c r="CZ37" s="972"/>
      <c r="DA37" s="972"/>
      <c r="DC37" s="921"/>
      <c r="DD37" s="921"/>
      <c r="DE37" s="921"/>
      <c r="DF37" s="921"/>
      <c r="DG37" s="921"/>
      <c r="DH37" s="921"/>
      <c r="DI37" s="921"/>
      <c r="DJ37" s="921"/>
      <c r="DK37" s="921"/>
      <c r="DL37" s="921"/>
      <c r="DM37" s="921"/>
      <c r="DN37" s="921"/>
      <c r="DO37" s="921"/>
      <c r="DP37" s="921"/>
      <c r="DQ37" s="921"/>
      <c r="DR37" s="921"/>
      <c r="DS37" s="921"/>
      <c r="DT37" s="921"/>
      <c r="DU37" s="921"/>
      <c r="DV37" s="921"/>
      <c r="DW37" s="921"/>
      <c r="DX37" s="921"/>
      <c r="DY37" s="921"/>
      <c r="DZ37" s="921"/>
      <c r="EA37" s="921"/>
      <c r="EB37" s="921"/>
      <c r="EC37" s="921"/>
      <c r="ED37" s="963"/>
      <c r="EE37" s="963"/>
      <c r="EF37" s="963"/>
      <c r="EG37" s="963"/>
      <c r="EH37" s="963"/>
      <c r="EI37" s="963"/>
      <c r="EJ37" s="963"/>
      <c r="EK37" s="963"/>
      <c r="EL37" s="963"/>
      <c r="EM37" s="963"/>
      <c r="EN37" s="963"/>
      <c r="EO37" s="963"/>
      <c r="EP37" s="963"/>
      <c r="EQ37" s="963"/>
      <c r="ER37" s="963"/>
      <c r="ES37" s="963"/>
      <c r="ET37" s="963"/>
      <c r="EU37" s="963"/>
      <c r="EV37" s="963"/>
      <c r="EW37" s="963"/>
      <c r="EX37" s="963"/>
      <c r="EY37" s="963"/>
      <c r="EZ37" s="963"/>
      <c r="FA37" s="963"/>
      <c r="FB37" s="963"/>
      <c r="FC37" s="963"/>
      <c r="FD37" s="964"/>
      <c r="FE37" s="964"/>
      <c r="FF37" s="964"/>
      <c r="FG37" s="964"/>
    </row>
    <row r="38" spans="2:163" ht="19.5" customHeight="1">
      <c r="B38" s="965" t="s">
        <v>61</v>
      </c>
      <c r="C38" s="965"/>
      <c r="D38" s="965"/>
      <c r="E38" s="965"/>
      <c r="F38" s="965"/>
      <c r="G38" s="965"/>
      <c r="H38" s="965"/>
      <c r="I38" s="965"/>
      <c r="J38" s="965"/>
      <c r="K38" s="965"/>
      <c r="L38" s="965"/>
      <c r="M38" s="965"/>
      <c r="N38" s="965"/>
      <c r="O38" s="965"/>
      <c r="P38" s="965"/>
      <c r="Q38" s="965"/>
      <c r="R38" s="965"/>
      <c r="S38" s="965"/>
      <c r="T38" s="965"/>
      <c r="U38" s="965"/>
      <c r="V38" s="966" t="str">
        <f xml:space="preserve"> IF('２．アセスメントチェックシート'!S60="", "",'２．アセスメントチェックシート'!S60)</f>
        <v/>
      </c>
      <c r="W38" s="967"/>
      <c r="X38" s="967"/>
      <c r="Y38" s="967"/>
      <c r="Z38" s="967"/>
      <c r="AA38" s="967"/>
      <c r="AB38" s="967"/>
      <c r="AC38" s="967"/>
      <c r="AD38" s="967"/>
      <c r="AE38" s="968"/>
      <c r="AF38" s="969" t="str">
        <f xml:space="preserve"> IF('２．アセスメントチェックシート'!G60="", "",'２．アセスメントチェックシート'!G60)</f>
        <v/>
      </c>
      <c r="AG38" s="970"/>
      <c r="AH38" s="970"/>
      <c r="AI38" s="970"/>
      <c r="AJ38" s="970"/>
      <c r="AK38" s="970"/>
      <c r="AL38" s="970"/>
      <c r="AM38" s="970"/>
      <c r="AN38" s="970"/>
      <c r="AO38" s="971"/>
      <c r="AP38" s="976" t="str">
        <f xml:space="preserve"> IF('２．アセスメントチェックシート'!Y60="", "",'２．アセスメントチェックシート'!Y60)</f>
        <v/>
      </c>
      <c r="AQ38" s="977"/>
      <c r="AR38" s="977"/>
      <c r="AS38" s="977"/>
      <c r="AT38" s="977"/>
      <c r="AU38" s="977"/>
      <c r="AV38" s="977"/>
      <c r="AW38" s="977"/>
      <c r="AX38" s="977"/>
      <c r="AY38" s="977"/>
      <c r="AZ38" s="977"/>
      <c r="BA38" s="977"/>
      <c r="BB38" s="977"/>
      <c r="BC38" s="977"/>
      <c r="BD38" s="977"/>
      <c r="BE38" s="977"/>
      <c r="BF38" s="977"/>
      <c r="BG38" s="977"/>
      <c r="BH38" s="977"/>
      <c r="BI38" s="977"/>
      <c r="BJ38" s="977"/>
      <c r="BK38" s="977"/>
      <c r="BL38" s="977"/>
      <c r="BM38" s="977"/>
      <c r="BN38" s="977"/>
      <c r="BO38" s="978"/>
      <c r="BP38" s="976" t="str">
        <f xml:space="preserve"> IF('２．アセスメントチェックシート'!AI60="", "",'２．アセスメントチェックシート'!AI60)</f>
        <v/>
      </c>
      <c r="BQ38" s="977"/>
      <c r="BR38" s="977"/>
      <c r="BS38" s="977"/>
      <c r="BT38" s="977"/>
      <c r="BU38" s="977"/>
      <c r="BV38" s="977"/>
      <c r="BW38" s="977"/>
      <c r="BX38" s="977"/>
      <c r="BY38" s="977"/>
      <c r="BZ38" s="977"/>
      <c r="CA38" s="977"/>
      <c r="CB38" s="977"/>
      <c r="CC38" s="977"/>
      <c r="CD38" s="977"/>
      <c r="CE38" s="977"/>
      <c r="CF38" s="977"/>
      <c r="CG38" s="977"/>
      <c r="CH38" s="977"/>
      <c r="CI38" s="977"/>
      <c r="CJ38" s="977"/>
      <c r="CK38" s="977"/>
      <c r="CL38" s="977"/>
      <c r="CM38" s="977"/>
      <c r="CN38" s="977"/>
      <c r="CO38" s="977"/>
      <c r="CP38" s="977"/>
      <c r="CQ38" s="977"/>
      <c r="CR38" s="977"/>
      <c r="CS38" s="978"/>
      <c r="CT38" s="972"/>
      <c r="CU38" s="972"/>
      <c r="CV38" s="972"/>
      <c r="CW38" s="972"/>
      <c r="CX38" s="972"/>
      <c r="CY38" s="972"/>
      <c r="CZ38" s="972"/>
      <c r="DA38" s="972"/>
      <c r="DC38" s="921"/>
      <c r="DD38" s="921"/>
      <c r="DE38" s="921"/>
      <c r="DF38" s="921"/>
      <c r="DG38" s="921"/>
      <c r="DH38" s="921"/>
      <c r="DI38" s="921"/>
      <c r="DJ38" s="921"/>
      <c r="DK38" s="921"/>
      <c r="DL38" s="921"/>
      <c r="DM38" s="921"/>
      <c r="DN38" s="921"/>
      <c r="DO38" s="921"/>
      <c r="DP38" s="921"/>
      <c r="DQ38" s="921"/>
      <c r="DR38" s="921"/>
      <c r="DS38" s="921"/>
      <c r="DT38" s="921"/>
      <c r="DU38" s="921"/>
      <c r="DV38" s="921"/>
      <c r="DW38" s="921"/>
      <c r="DX38" s="921"/>
      <c r="DY38" s="921"/>
      <c r="DZ38" s="921"/>
      <c r="EA38" s="921"/>
      <c r="EB38" s="921"/>
      <c r="EC38" s="921"/>
      <c r="ED38" s="963"/>
      <c r="EE38" s="963"/>
      <c r="EF38" s="963"/>
      <c r="EG38" s="963"/>
      <c r="EH38" s="963"/>
      <c r="EI38" s="963"/>
      <c r="EJ38" s="963"/>
      <c r="EK38" s="963"/>
      <c r="EL38" s="963"/>
      <c r="EM38" s="963"/>
      <c r="EN38" s="963"/>
      <c r="EO38" s="963"/>
      <c r="EP38" s="963"/>
      <c r="EQ38" s="963"/>
      <c r="ER38" s="963"/>
      <c r="ES38" s="963"/>
      <c r="ET38" s="963"/>
      <c r="EU38" s="963"/>
      <c r="EV38" s="963"/>
      <c r="EW38" s="963"/>
      <c r="EX38" s="963"/>
      <c r="EY38" s="963"/>
      <c r="EZ38" s="963"/>
      <c r="FA38" s="963"/>
      <c r="FB38" s="963"/>
      <c r="FC38" s="963"/>
      <c r="FD38" s="964"/>
      <c r="FE38" s="964"/>
      <c r="FF38" s="964"/>
      <c r="FG38" s="964"/>
    </row>
    <row r="39" spans="2:163" ht="19.5" customHeight="1">
      <c r="B39" s="979" t="s">
        <v>60</v>
      </c>
      <c r="C39" s="980"/>
      <c r="D39" s="980"/>
      <c r="E39" s="980"/>
      <c r="F39" s="980"/>
      <c r="G39" s="980"/>
      <c r="H39" s="980"/>
      <c r="I39" s="980"/>
      <c r="J39" s="980"/>
      <c r="K39" s="980"/>
      <c r="L39" s="980"/>
      <c r="M39" s="980"/>
      <c r="N39" s="980"/>
      <c r="O39" s="980"/>
      <c r="P39" s="980"/>
      <c r="Q39" s="980"/>
      <c r="R39" s="980"/>
      <c r="S39" s="980"/>
      <c r="T39" s="980"/>
      <c r="U39" s="980"/>
      <c r="V39" s="966" t="str">
        <f xml:space="preserve"> IF('２．アセスメントチェックシート'!S32="", "",'２．アセスメントチェックシート'!S32)</f>
        <v/>
      </c>
      <c r="W39" s="967"/>
      <c r="X39" s="967"/>
      <c r="Y39" s="967"/>
      <c r="Z39" s="967"/>
      <c r="AA39" s="967"/>
      <c r="AB39" s="967"/>
      <c r="AC39" s="967"/>
      <c r="AD39" s="967"/>
      <c r="AE39" s="968"/>
      <c r="AF39" s="969" t="str">
        <f xml:space="preserve"> IF('２．アセスメントチェックシート'!G32="", "",'２．アセスメントチェックシート'!G32)</f>
        <v/>
      </c>
      <c r="AG39" s="970"/>
      <c r="AH39" s="970"/>
      <c r="AI39" s="970"/>
      <c r="AJ39" s="970"/>
      <c r="AK39" s="970"/>
      <c r="AL39" s="970"/>
      <c r="AM39" s="970"/>
      <c r="AN39" s="970"/>
      <c r="AO39" s="971"/>
      <c r="AP39" s="976" t="str">
        <f xml:space="preserve"> IF('２．アセスメントチェックシート'!Y32="", "",'２．アセスメントチェックシート'!Y32)</f>
        <v/>
      </c>
      <c r="AQ39" s="977"/>
      <c r="AR39" s="977"/>
      <c r="AS39" s="977"/>
      <c r="AT39" s="977"/>
      <c r="AU39" s="977"/>
      <c r="AV39" s="977"/>
      <c r="AW39" s="977"/>
      <c r="AX39" s="977"/>
      <c r="AY39" s="977"/>
      <c r="AZ39" s="977"/>
      <c r="BA39" s="977"/>
      <c r="BB39" s="977"/>
      <c r="BC39" s="977"/>
      <c r="BD39" s="977"/>
      <c r="BE39" s="977"/>
      <c r="BF39" s="977"/>
      <c r="BG39" s="977"/>
      <c r="BH39" s="977"/>
      <c r="BI39" s="977"/>
      <c r="BJ39" s="977"/>
      <c r="BK39" s="977"/>
      <c r="BL39" s="977"/>
      <c r="BM39" s="977"/>
      <c r="BN39" s="977"/>
      <c r="BO39" s="978"/>
      <c r="BP39" s="976" t="str">
        <f xml:space="preserve"> IF('２．アセスメントチェックシート'!AI32="", "",'２．アセスメントチェックシート'!AI32)</f>
        <v/>
      </c>
      <c r="BQ39" s="977"/>
      <c r="BR39" s="977"/>
      <c r="BS39" s="977"/>
      <c r="BT39" s="977"/>
      <c r="BU39" s="977"/>
      <c r="BV39" s="977"/>
      <c r="BW39" s="977"/>
      <c r="BX39" s="977"/>
      <c r="BY39" s="977"/>
      <c r="BZ39" s="977"/>
      <c r="CA39" s="977"/>
      <c r="CB39" s="977"/>
      <c r="CC39" s="977"/>
      <c r="CD39" s="977"/>
      <c r="CE39" s="977"/>
      <c r="CF39" s="977"/>
      <c r="CG39" s="977"/>
      <c r="CH39" s="977"/>
      <c r="CI39" s="977"/>
      <c r="CJ39" s="977"/>
      <c r="CK39" s="977"/>
      <c r="CL39" s="977"/>
      <c r="CM39" s="977"/>
      <c r="CN39" s="977"/>
      <c r="CO39" s="977"/>
      <c r="CP39" s="977"/>
      <c r="CQ39" s="977"/>
      <c r="CR39" s="977"/>
      <c r="CS39" s="978"/>
      <c r="CT39" s="972"/>
      <c r="CU39" s="972"/>
      <c r="CV39" s="972"/>
      <c r="CW39" s="972"/>
      <c r="CX39" s="972"/>
      <c r="CY39" s="972"/>
      <c r="CZ39" s="972"/>
      <c r="DA39" s="972"/>
      <c r="DC39" s="921"/>
      <c r="DD39" s="921"/>
      <c r="DE39" s="921"/>
      <c r="DF39" s="921"/>
      <c r="DG39" s="921"/>
      <c r="DH39" s="921"/>
      <c r="DI39" s="921"/>
      <c r="DJ39" s="921"/>
      <c r="DK39" s="921"/>
      <c r="DL39" s="921"/>
      <c r="DM39" s="921"/>
      <c r="DN39" s="921"/>
      <c r="DO39" s="921"/>
      <c r="DP39" s="921"/>
      <c r="DQ39" s="921"/>
      <c r="DR39" s="921"/>
      <c r="DS39" s="921"/>
      <c r="DT39" s="921"/>
      <c r="DU39" s="921"/>
      <c r="DV39" s="921"/>
      <c r="DW39" s="921"/>
      <c r="DX39" s="921"/>
      <c r="DY39" s="921"/>
      <c r="DZ39" s="921"/>
      <c r="EA39" s="921"/>
      <c r="EB39" s="921"/>
      <c r="EC39" s="921"/>
      <c r="ED39" s="963"/>
      <c r="EE39" s="963"/>
      <c r="EF39" s="963"/>
      <c r="EG39" s="963"/>
      <c r="EH39" s="963"/>
      <c r="EI39" s="963"/>
      <c r="EJ39" s="963"/>
      <c r="EK39" s="963"/>
      <c r="EL39" s="963"/>
      <c r="EM39" s="963"/>
      <c r="EN39" s="963"/>
      <c r="EO39" s="963"/>
      <c r="EP39" s="963"/>
      <c r="EQ39" s="963"/>
      <c r="ER39" s="963"/>
      <c r="ES39" s="963"/>
      <c r="ET39" s="963"/>
      <c r="EU39" s="963"/>
      <c r="EV39" s="963"/>
      <c r="EW39" s="963"/>
      <c r="EX39" s="963"/>
      <c r="EY39" s="963"/>
      <c r="EZ39" s="963"/>
      <c r="FA39" s="963"/>
      <c r="FB39" s="963"/>
      <c r="FC39" s="963"/>
      <c r="FD39" s="964"/>
      <c r="FE39" s="964"/>
      <c r="FF39" s="964"/>
      <c r="FG39" s="964"/>
    </row>
    <row r="40" spans="2:163" ht="19.5" customHeight="1">
      <c r="B40" s="979" t="s">
        <v>59</v>
      </c>
      <c r="C40" s="980"/>
      <c r="D40" s="980"/>
      <c r="E40" s="980"/>
      <c r="F40" s="980"/>
      <c r="G40" s="980"/>
      <c r="H40" s="980"/>
      <c r="I40" s="980"/>
      <c r="J40" s="980"/>
      <c r="K40" s="980"/>
      <c r="L40" s="980"/>
      <c r="M40" s="980"/>
      <c r="N40" s="980"/>
      <c r="O40" s="980"/>
      <c r="P40" s="980"/>
      <c r="Q40" s="980"/>
      <c r="R40" s="980"/>
      <c r="S40" s="980"/>
      <c r="T40" s="980"/>
      <c r="U40" s="980"/>
      <c r="V40" s="966" t="str">
        <f xml:space="preserve"> IF('２．アセスメントチェックシート'!S64="", "",'２．アセスメントチェックシート'!S64)</f>
        <v/>
      </c>
      <c r="W40" s="967"/>
      <c r="X40" s="967"/>
      <c r="Y40" s="967"/>
      <c r="Z40" s="967"/>
      <c r="AA40" s="967"/>
      <c r="AB40" s="967"/>
      <c r="AC40" s="967"/>
      <c r="AD40" s="967"/>
      <c r="AE40" s="968"/>
      <c r="AF40" s="969" t="str">
        <f xml:space="preserve"> IF('２．アセスメントチェックシート'!G64="", "",'２．アセスメントチェックシート'!G64)</f>
        <v/>
      </c>
      <c r="AG40" s="970"/>
      <c r="AH40" s="970"/>
      <c r="AI40" s="970"/>
      <c r="AJ40" s="970"/>
      <c r="AK40" s="970"/>
      <c r="AL40" s="970"/>
      <c r="AM40" s="970"/>
      <c r="AN40" s="970"/>
      <c r="AO40" s="971"/>
      <c r="AP40" s="976" t="str">
        <f xml:space="preserve"> IF('２．アセスメントチェックシート'!Y64="", "",'２．アセスメントチェックシート'!Y64)</f>
        <v/>
      </c>
      <c r="AQ40" s="977"/>
      <c r="AR40" s="977"/>
      <c r="AS40" s="977"/>
      <c r="AT40" s="977"/>
      <c r="AU40" s="977"/>
      <c r="AV40" s="977"/>
      <c r="AW40" s="977"/>
      <c r="AX40" s="977"/>
      <c r="AY40" s="977"/>
      <c r="AZ40" s="977"/>
      <c r="BA40" s="977"/>
      <c r="BB40" s="977"/>
      <c r="BC40" s="977"/>
      <c r="BD40" s="977"/>
      <c r="BE40" s="977"/>
      <c r="BF40" s="977"/>
      <c r="BG40" s="977"/>
      <c r="BH40" s="977"/>
      <c r="BI40" s="977"/>
      <c r="BJ40" s="977"/>
      <c r="BK40" s="977"/>
      <c r="BL40" s="977"/>
      <c r="BM40" s="977"/>
      <c r="BN40" s="977"/>
      <c r="BO40" s="978"/>
      <c r="BP40" s="976" t="str">
        <f xml:space="preserve"> IF('２．アセスメントチェックシート'!AI64="", "",'２．アセスメントチェックシート'!AI64)</f>
        <v/>
      </c>
      <c r="BQ40" s="977"/>
      <c r="BR40" s="977"/>
      <c r="BS40" s="977"/>
      <c r="BT40" s="977"/>
      <c r="BU40" s="977"/>
      <c r="BV40" s="977"/>
      <c r="BW40" s="977"/>
      <c r="BX40" s="977"/>
      <c r="BY40" s="977"/>
      <c r="BZ40" s="977"/>
      <c r="CA40" s="977"/>
      <c r="CB40" s="977"/>
      <c r="CC40" s="977"/>
      <c r="CD40" s="977"/>
      <c r="CE40" s="977"/>
      <c r="CF40" s="977"/>
      <c r="CG40" s="977"/>
      <c r="CH40" s="977"/>
      <c r="CI40" s="977"/>
      <c r="CJ40" s="977"/>
      <c r="CK40" s="977"/>
      <c r="CL40" s="977"/>
      <c r="CM40" s="977"/>
      <c r="CN40" s="977"/>
      <c r="CO40" s="977"/>
      <c r="CP40" s="977"/>
      <c r="CQ40" s="977"/>
      <c r="CR40" s="977"/>
      <c r="CS40" s="978"/>
      <c r="CT40" s="972"/>
      <c r="CU40" s="972"/>
      <c r="CV40" s="972"/>
      <c r="CW40" s="972"/>
      <c r="CX40" s="972"/>
      <c r="CY40" s="972"/>
      <c r="CZ40" s="972"/>
      <c r="DA40" s="972"/>
      <c r="DC40" s="921" t="str">
        <f>IF('２．アセスメントチェックシート'!BX65="","",'２．アセスメントチェックシート'!BX65)</f>
        <v/>
      </c>
      <c r="DD40" s="921"/>
      <c r="DE40" s="921"/>
      <c r="DF40" s="921"/>
      <c r="DG40" s="921"/>
      <c r="DH40" s="921"/>
      <c r="DI40" s="921"/>
      <c r="DJ40" s="921"/>
      <c r="DK40" s="921"/>
      <c r="DL40" s="921"/>
      <c r="DM40" s="921"/>
      <c r="DN40" s="921"/>
      <c r="DO40" s="921"/>
      <c r="DP40" s="921"/>
      <c r="DQ40" s="921"/>
      <c r="DR40" s="921"/>
      <c r="DS40" s="921"/>
      <c r="DT40" s="921"/>
      <c r="DU40" s="921"/>
      <c r="DV40" s="921"/>
      <c r="DW40" s="921"/>
      <c r="DX40" s="921"/>
      <c r="DY40" s="921"/>
      <c r="DZ40" s="921"/>
      <c r="EA40" s="921"/>
      <c r="EB40" s="921"/>
      <c r="EC40" s="921"/>
      <c r="ED40" s="963"/>
      <c r="EE40" s="963"/>
      <c r="EF40" s="963"/>
      <c r="EG40" s="963"/>
      <c r="EH40" s="963"/>
      <c r="EI40" s="963"/>
      <c r="EJ40" s="963"/>
      <c r="EK40" s="963"/>
      <c r="EL40" s="963"/>
      <c r="EM40" s="963"/>
      <c r="EN40" s="963"/>
      <c r="EO40" s="963"/>
      <c r="EP40" s="963"/>
      <c r="EQ40" s="963"/>
      <c r="ER40" s="963"/>
      <c r="ES40" s="963"/>
      <c r="ET40" s="963"/>
      <c r="EU40" s="963"/>
      <c r="EV40" s="963"/>
      <c r="EW40" s="963"/>
      <c r="EX40" s="963"/>
      <c r="EY40" s="963"/>
      <c r="EZ40" s="963"/>
      <c r="FA40" s="963"/>
      <c r="FB40" s="963"/>
      <c r="FC40" s="963"/>
      <c r="FD40" s="964"/>
      <c r="FE40" s="964"/>
      <c r="FF40" s="964"/>
      <c r="FG40" s="964"/>
    </row>
    <row r="41" spans="2:163" ht="19.5" customHeight="1">
      <c r="B41" s="979" t="s">
        <v>58</v>
      </c>
      <c r="C41" s="980"/>
      <c r="D41" s="980"/>
      <c r="E41" s="980"/>
      <c r="F41" s="980"/>
      <c r="G41" s="980"/>
      <c r="H41" s="980"/>
      <c r="I41" s="980"/>
      <c r="J41" s="980"/>
      <c r="K41" s="980"/>
      <c r="L41" s="980"/>
      <c r="M41" s="980"/>
      <c r="N41" s="980"/>
      <c r="O41" s="980"/>
      <c r="P41" s="980"/>
      <c r="Q41" s="980"/>
      <c r="R41" s="980"/>
      <c r="S41" s="980"/>
      <c r="T41" s="980"/>
      <c r="U41" s="980"/>
      <c r="V41" s="966" t="str">
        <f xml:space="preserve"> IF('２．アセスメントチェックシート'!S31="", "",'２．アセスメントチェックシート'!S31)</f>
        <v/>
      </c>
      <c r="W41" s="967"/>
      <c r="X41" s="967"/>
      <c r="Y41" s="967"/>
      <c r="Z41" s="967"/>
      <c r="AA41" s="967"/>
      <c r="AB41" s="967"/>
      <c r="AC41" s="967"/>
      <c r="AD41" s="967"/>
      <c r="AE41" s="968"/>
      <c r="AF41" s="969" t="str">
        <f xml:space="preserve"> IF('２．アセスメントチェックシート'!G31="", "",'２．アセスメントチェックシート'!G31)</f>
        <v/>
      </c>
      <c r="AG41" s="970"/>
      <c r="AH41" s="970"/>
      <c r="AI41" s="970"/>
      <c r="AJ41" s="970"/>
      <c r="AK41" s="970"/>
      <c r="AL41" s="970"/>
      <c r="AM41" s="970"/>
      <c r="AN41" s="970"/>
      <c r="AO41" s="971"/>
      <c r="AP41" s="976" t="str">
        <f xml:space="preserve"> IF('２．アセスメントチェックシート'!Y31="", "",'２．アセスメントチェックシート'!Y31)</f>
        <v/>
      </c>
      <c r="AQ41" s="977"/>
      <c r="AR41" s="977"/>
      <c r="AS41" s="977"/>
      <c r="AT41" s="977"/>
      <c r="AU41" s="977"/>
      <c r="AV41" s="977"/>
      <c r="AW41" s="977"/>
      <c r="AX41" s="977"/>
      <c r="AY41" s="977"/>
      <c r="AZ41" s="977"/>
      <c r="BA41" s="977"/>
      <c r="BB41" s="977"/>
      <c r="BC41" s="977"/>
      <c r="BD41" s="977"/>
      <c r="BE41" s="977"/>
      <c r="BF41" s="977"/>
      <c r="BG41" s="977"/>
      <c r="BH41" s="977"/>
      <c r="BI41" s="977"/>
      <c r="BJ41" s="977"/>
      <c r="BK41" s="977"/>
      <c r="BL41" s="977"/>
      <c r="BM41" s="977"/>
      <c r="BN41" s="977"/>
      <c r="BO41" s="978"/>
      <c r="BP41" s="976" t="str">
        <f xml:space="preserve"> IF('２．アセスメントチェックシート'!AI31="", "",'２．アセスメントチェックシート'!AI31)</f>
        <v/>
      </c>
      <c r="BQ41" s="977"/>
      <c r="BR41" s="977"/>
      <c r="BS41" s="977"/>
      <c r="BT41" s="977"/>
      <c r="BU41" s="977"/>
      <c r="BV41" s="977"/>
      <c r="BW41" s="977"/>
      <c r="BX41" s="977"/>
      <c r="BY41" s="977"/>
      <c r="BZ41" s="977"/>
      <c r="CA41" s="977"/>
      <c r="CB41" s="977"/>
      <c r="CC41" s="977"/>
      <c r="CD41" s="977"/>
      <c r="CE41" s="977"/>
      <c r="CF41" s="977"/>
      <c r="CG41" s="977"/>
      <c r="CH41" s="977"/>
      <c r="CI41" s="977"/>
      <c r="CJ41" s="977"/>
      <c r="CK41" s="977"/>
      <c r="CL41" s="977"/>
      <c r="CM41" s="977"/>
      <c r="CN41" s="977"/>
      <c r="CO41" s="977"/>
      <c r="CP41" s="977"/>
      <c r="CQ41" s="977"/>
      <c r="CR41" s="977"/>
      <c r="CS41" s="978"/>
      <c r="CT41" s="972"/>
      <c r="CU41" s="972"/>
      <c r="CV41" s="972"/>
      <c r="CW41" s="972"/>
      <c r="CX41" s="972"/>
      <c r="CY41" s="972"/>
      <c r="CZ41" s="972"/>
      <c r="DA41" s="972"/>
      <c r="DC41" s="921"/>
      <c r="DD41" s="921"/>
      <c r="DE41" s="921"/>
      <c r="DF41" s="921"/>
      <c r="DG41" s="921"/>
      <c r="DH41" s="921"/>
      <c r="DI41" s="921"/>
      <c r="DJ41" s="921"/>
      <c r="DK41" s="921"/>
      <c r="DL41" s="921"/>
      <c r="DM41" s="921"/>
      <c r="DN41" s="921"/>
      <c r="DO41" s="921"/>
      <c r="DP41" s="921"/>
      <c r="DQ41" s="921"/>
      <c r="DR41" s="921"/>
      <c r="DS41" s="921"/>
      <c r="DT41" s="921"/>
      <c r="DU41" s="921"/>
      <c r="DV41" s="921"/>
      <c r="DW41" s="921"/>
      <c r="DX41" s="921"/>
      <c r="DY41" s="921"/>
      <c r="DZ41" s="921"/>
      <c r="EA41" s="921"/>
      <c r="EB41" s="921"/>
      <c r="EC41" s="921"/>
      <c r="ED41" s="963"/>
      <c r="EE41" s="963"/>
      <c r="EF41" s="963"/>
      <c r="EG41" s="963"/>
      <c r="EH41" s="963"/>
      <c r="EI41" s="963"/>
      <c r="EJ41" s="963"/>
      <c r="EK41" s="963"/>
      <c r="EL41" s="963"/>
      <c r="EM41" s="963"/>
      <c r="EN41" s="963"/>
      <c r="EO41" s="963"/>
      <c r="EP41" s="963"/>
      <c r="EQ41" s="963"/>
      <c r="ER41" s="963"/>
      <c r="ES41" s="963"/>
      <c r="ET41" s="963"/>
      <c r="EU41" s="963"/>
      <c r="EV41" s="963"/>
      <c r="EW41" s="963"/>
      <c r="EX41" s="963"/>
      <c r="EY41" s="963"/>
      <c r="EZ41" s="963"/>
      <c r="FA41" s="963"/>
      <c r="FB41" s="963"/>
      <c r="FC41" s="963"/>
      <c r="FD41" s="964"/>
      <c r="FE41" s="964"/>
      <c r="FF41" s="964"/>
      <c r="FG41" s="964"/>
    </row>
    <row r="42" spans="2:163" ht="19.5" customHeight="1">
      <c r="B42" s="995" t="s">
        <v>122</v>
      </c>
      <c r="C42" s="996"/>
      <c r="D42" s="996"/>
      <c r="E42" s="996"/>
      <c r="F42" s="996"/>
      <c r="G42" s="996"/>
      <c r="H42" s="996"/>
      <c r="I42" s="996"/>
      <c r="J42" s="996"/>
      <c r="K42" s="996"/>
      <c r="L42" s="996"/>
      <c r="M42" s="996"/>
      <c r="N42" s="996"/>
      <c r="O42" s="996"/>
      <c r="P42" s="996"/>
      <c r="Q42" s="996"/>
      <c r="R42" s="996"/>
      <c r="S42" s="996"/>
      <c r="T42" s="996"/>
      <c r="U42" s="996"/>
      <c r="V42" s="966" t="str">
        <f xml:space="preserve"> IF('２．アセスメントチェックシート'!S33="", "",'２．アセスメントチェックシート'!S33)</f>
        <v/>
      </c>
      <c r="W42" s="967"/>
      <c r="X42" s="967"/>
      <c r="Y42" s="967"/>
      <c r="Z42" s="967"/>
      <c r="AA42" s="967"/>
      <c r="AB42" s="967"/>
      <c r="AC42" s="967"/>
      <c r="AD42" s="967"/>
      <c r="AE42" s="968"/>
      <c r="AF42" s="969" t="str">
        <f xml:space="preserve"> IF('２．アセスメントチェックシート'!G33="", "",'２．アセスメントチェックシート'!G33)</f>
        <v/>
      </c>
      <c r="AG42" s="970"/>
      <c r="AH42" s="970"/>
      <c r="AI42" s="970"/>
      <c r="AJ42" s="970"/>
      <c r="AK42" s="970"/>
      <c r="AL42" s="970"/>
      <c r="AM42" s="970"/>
      <c r="AN42" s="970"/>
      <c r="AO42" s="971"/>
      <c r="AP42" s="976" t="str">
        <f xml:space="preserve"> IF('２．アセスメントチェックシート'!Y33="", "",'２．アセスメントチェックシート'!Y33)</f>
        <v/>
      </c>
      <c r="AQ42" s="977"/>
      <c r="AR42" s="977"/>
      <c r="AS42" s="977"/>
      <c r="AT42" s="977"/>
      <c r="AU42" s="977"/>
      <c r="AV42" s="977"/>
      <c r="AW42" s="977"/>
      <c r="AX42" s="977"/>
      <c r="AY42" s="977"/>
      <c r="AZ42" s="977"/>
      <c r="BA42" s="977"/>
      <c r="BB42" s="977"/>
      <c r="BC42" s="977"/>
      <c r="BD42" s="977"/>
      <c r="BE42" s="977"/>
      <c r="BF42" s="977"/>
      <c r="BG42" s="977"/>
      <c r="BH42" s="977"/>
      <c r="BI42" s="977"/>
      <c r="BJ42" s="977"/>
      <c r="BK42" s="977"/>
      <c r="BL42" s="977"/>
      <c r="BM42" s="977"/>
      <c r="BN42" s="977"/>
      <c r="BO42" s="978"/>
      <c r="BP42" s="976" t="str">
        <f xml:space="preserve"> IF('２．アセスメントチェックシート'!AI33="", "",'２．アセスメントチェックシート'!AI33)</f>
        <v/>
      </c>
      <c r="BQ42" s="977"/>
      <c r="BR42" s="977"/>
      <c r="BS42" s="977"/>
      <c r="BT42" s="977"/>
      <c r="BU42" s="977"/>
      <c r="BV42" s="977"/>
      <c r="BW42" s="977"/>
      <c r="BX42" s="977"/>
      <c r="BY42" s="977"/>
      <c r="BZ42" s="977"/>
      <c r="CA42" s="977"/>
      <c r="CB42" s="977"/>
      <c r="CC42" s="977"/>
      <c r="CD42" s="977"/>
      <c r="CE42" s="977"/>
      <c r="CF42" s="977"/>
      <c r="CG42" s="977"/>
      <c r="CH42" s="977"/>
      <c r="CI42" s="977"/>
      <c r="CJ42" s="977"/>
      <c r="CK42" s="977"/>
      <c r="CL42" s="977"/>
      <c r="CM42" s="977"/>
      <c r="CN42" s="977"/>
      <c r="CO42" s="977"/>
      <c r="CP42" s="977"/>
      <c r="CQ42" s="977"/>
      <c r="CR42" s="977"/>
      <c r="CS42" s="978"/>
      <c r="CT42" s="972"/>
      <c r="CU42" s="972"/>
      <c r="CV42" s="972"/>
      <c r="CW42" s="972"/>
      <c r="CX42" s="972"/>
      <c r="CY42" s="972"/>
      <c r="CZ42" s="972"/>
      <c r="DA42" s="972"/>
      <c r="DC42" s="921"/>
      <c r="DD42" s="921"/>
      <c r="DE42" s="921"/>
      <c r="DF42" s="921"/>
      <c r="DG42" s="921"/>
      <c r="DH42" s="921"/>
      <c r="DI42" s="921"/>
      <c r="DJ42" s="921"/>
      <c r="DK42" s="921"/>
      <c r="DL42" s="921"/>
      <c r="DM42" s="921"/>
      <c r="DN42" s="921"/>
      <c r="DO42" s="921"/>
      <c r="DP42" s="921"/>
      <c r="DQ42" s="921"/>
      <c r="DR42" s="921"/>
      <c r="DS42" s="921"/>
      <c r="DT42" s="921"/>
      <c r="DU42" s="921"/>
      <c r="DV42" s="921"/>
      <c r="DW42" s="921"/>
      <c r="DX42" s="921"/>
      <c r="DY42" s="921"/>
      <c r="DZ42" s="921"/>
      <c r="EA42" s="921"/>
      <c r="EB42" s="921"/>
      <c r="EC42" s="921"/>
      <c r="ED42" s="963"/>
      <c r="EE42" s="963"/>
      <c r="EF42" s="963"/>
      <c r="EG42" s="963"/>
      <c r="EH42" s="963"/>
      <c r="EI42" s="963"/>
      <c r="EJ42" s="963"/>
      <c r="EK42" s="963"/>
      <c r="EL42" s="963"/>
      <c r="EM42" s="963"/>
      <c r="EN42" s="963"/>
      <c r="EO42" s="963"/>
      <c r="EP42" s="963"/>
      <c r="EQ42" s="963"/>
      <c r="ER42" s="963"/>
      <c r="ES42" s="963"/>
      <c r="ET42" s="963"/>
      <c r="EU42" s="963"/>
      <c r="EV42" s="963"/>
      <c r="EW42" s="963"/>
      <c r="EX42" s="963"/>
      <c r="EY42" s="963"/>
      <c r="EZ42" s="963"/>
      <c r="FA42" s="963"/>
      <c r="FB42" s="963"/>
      <c r="FC42" s="963"/>
      <c r="FD42" s="964"/>
      <c r="FE42" s="964"/>
      <c r="FF42" s="964"/>
      <c r="FG42" s="964"/>
    </row>
    <row r="43" spans="2:163" ht="19.5" customHeight="1">
      <c r="B43" s="979" t="s">
        <v>51</v>
      </c>
      <c r="C43" s="980"/>
      <c r="D43" s="980"/>
      <c r="E43" s="980"/>
      <c r="F43" s="980"/>
      <c r="G43" s="980"/>
      <c r="H43" s="980"/>
      <c r="I43" s="980"/>
      <c r="J43" s="980"/>
      <c r="K43" s="980"/>
      <c r="L43" s="980"/>
      <c r="M43" s="980"/>
      <c r="N43" s="980"/>
      <c r="O43" s="980"/>
      <c r="P43" s="980"/>
      <c r="Q43" s="980"/>
      <c r="R43" s="980"/>
      <c r="S43" s="980"/>
      <c r="T43" s="980"/>
      <c r="U43" s="980"/>
      <c r="V43" s="966" t="str">
        <f xml:space="preserve"> IF('２．アセスメントチェックシート'!S71="", "",'２．アセスメントチェックシート'!S71)</f>
        <v/>
      </c>
      <c r="W43" s="967"/>
      <c r="X43" s="967"/>
      <c r="Y43" s="967"/>
      <c r="Z43" s="967"/>
      <c r="AA43" s="967"/>
      <c r="AB43" s="967"/>
      <c r="AC43" s="967"/>
      <c r="AD43" s="967"/>
      <c r="AE43" s="968"/>
      <c r="AF43" s="969" t="str">
        <f xml:space="preserve"> IF('２．アセスメントチェックシート'!G71="", "",'２．アセスメントチェックシート'!G71)</f>
        <v/>
      </c>
      <c r="AG43" s="970"/>
      <c r="AH43" s="970"/>
      <c r="AI43" s="970"/>
      <c r="AJ43" s="970"/>
      <c r="AK43" s="970"/>
      <c r="AL43" s="970"/>
      <c r="AM43" s="970"/>
      <c r="AN43" s="970"/>
      <c r="AO43" s="971"/>
      <c r="AP43" s="976" t="str">
        <f xml:space="preserve"> IF('２．アセスメントチェックシート'!Y71="", "",'２．アセスメントチェックシート'!Y71)</f>
        <v/>
      </c>
      <c r="AQ43" s="977"/>
      <c r="AR43" s="977"/>
      <c r="AS43" s="977"/>
      <c r="AT43" s="977"/>
      <c r="AU43" s="977"/>
      <c r="AV43" s="977"/>
      <c r="AW43" s="977"/>
      <c r="AX43" s="977"/>
      <c r="AY43" s="977"/>
      <c r="AZ43" s="977"/>
      <c r="BA43" s="977"/>
      <c r="BB43" s="977"/>
      <c r="BC43" s="977"/>
      <c r="BD43" s="977"/>
      <c r="BE43" s="977"/>
      <c r="BF43" s="977"/>
      <c r="BG43" s="977"/>
      <c r="BH43" s="977"/>
      <c r="BI43" s="977"/>
      <c r="BJ43" s="977"/>
      <c r="BK43" s="977"/>
      <c r="BL43" s="977"/>
      <c r="BM43" s="977"/>
      <c r="BN43" s="977"/>
      <c r="BO43" s="978"/>
      <c r="BP43" s="976" t="str">
        <f xml:space="preserve"> IF('２．アセスメントチェックシート'!AI71="", "",'２．アセスメントチェックシート'!AI71)</f>
        <v/>
      </c>
      <c r="BQ43" s="977"/>
      <c r="BR43" s="977"/>
      <c r="BS43" s="977"/>
      <c r="BT43" s="977"/>
      <c r="BU43" s="977"/>
      <c r="BV43" s="977"/>
      <c r="BW43" s="977"/>
      <c r="BX43" s="977"/>
      <c r="BY43" s="977"/>
      <c r="BZ43" s="977"/>
      <c r="CA43" s="977"/>
      <c r="CB43" s="977"/>
      <c r="CC43" s="977"/>
      <c r="CD43" s="977"/>
      <c r="CE43" s="977"/>
      <c r="CF43" s="977"/>
      <c r="CG43" s="977"/>
      <c r="CH43" s="977"/>
      <c r="CI43" s="977"/>
      <c r="CJ43" s="977"/>
      <c r="CK43" s="977"/>
      <c r="CL43" s="977"/>
      <c r="CM43" s="977"/>
      <c r="CN43" s="977"/>
      <c r="CO43" s="977"/>
      <c r="CP43" s="977"/>
      <c r="CQ43" s="977"/>
      <c r="CR43" s="977"/>
      <c r="CS43" s="978"/>
      <c r="CT43" s="972"/>
      <c r="CU43" s="972"/>
      <c r="CV43" s="972"/>
      <c r="CW43" s="972"/>
      <c r="CX43" s="972"/>
      <c r="CY43" s="972"/>
      <c r="CZ43" s="972"/>
      <c r="DA43" s="972"/>
      <c r="DC43" s="921"/>
      <c r="DD43" s="921"/>
      <c r="DE43" s="921"/>
      <c r="DF43" s="921"/>
      <c r="DG43" s="921"/>
      <c r="DH43" s="921"/>
      <c r="DI43" s="921"/>
      <c r="DJ43" s="921"/>
      <c r="DK43" s="921"/>
      <c r="DL43" s="921"/>
      <c r="DM43" s="921"/>
      <c r="DN43" s="921"/>
      <c r="DO43" s="921"/>
      <c r="DP43" s="921"/>
      <c r="DQ43" s="921"/>
      <c r="DR43" s="921"/>
      <c r="DS43" s="921"/>
      <c r="DT43" s="921"/>
      <c r="DU43" s="921"/>
      <c r="DV43" s="921"/>
      <c r="DW43" s="921"/>
      <c r="DX43" s="921"/>
      <c r="DY43" s="921"/>
      <c r="DZ43" s="921"/>
      <c r="EA43" s="921"/>
      <c r="EB43" s="921"/>
      <c r="EC43" s="921"/>
      <c r="ED43" s="963"/>
      <c r="EE43" s="963"/>
      <c r="EF43" s="963"/>
      <c r="EG43" s="963"/>
      <c r="EH43" s="963"/>
      <c r="EI43" s="963"/>
      <c r="EJ43" s="963"/>
      <c r="EK43" s="963"/>
      <c r="EL43" s="963"/>
      <c r="EM43" s="963"/>
      <c r="EN43" s="963"/>
      <c r="EO43" s="963"/>
      <c r="EP43" s="963"/>
      <c r="EQ43" s="963"/>
      <c r="ER43" s="963"/>
      <c r="ES43" s="963"/>
      <c r="ET43" s="963"/>
      <c r="EU43" s="963"/>
      <c r="EV43" s="963"/>
      <c r="EW43" s="963"/>
      <c r="EX43" s="963"/>
      <c r="EY43" s="963"/>
      <c r="EZ43" s="963"/>
      <c r="FA43" s="963"/>
      <c r="FB43" s="963"/>
      <c r="FC43" s="963"/>
      <c r="FD43" s="964"/>
      <c r="FE43" s="964"/>
      <c r="FF43" s="964"/>
      <c r="FG43" s="964"/>
    </row>
    <row r="44" spans="2:163" ht="19.5" customHeight="1">
      <c r="B44" s="979" t="s">
        <v>57</v>
      </c>
      <c r="C44" s="980"/>
      <c r="D44" s="980"/>
      <c r="E44" s="980"/>
      <c r="F44" s="980"/>
      <c r="G44" s="980"/>
      <c r="H44" s="980"/>
      <c r="I44" s="980"/>
      <c r="J44" s="980"/>
      <c r="K44" s="980"/>
      <c r="L44" s="980"/>
      <c r="M44" s="980"/>
      <c r="N44" s="980"/>
      <c r="O44" s="980"/>
      <c r="P44" s="980"/>
      <c r="Q44" s="980"/>
      <c r="R44" s="980"/>
      <c r="S44" s="980"/>
      <c r="T44" s="980"/>
      <c r="U44" s="980"/>
      <c r="V44" s="966" t="str">
        <f xml:space="preserve"> IF('２．アセスメントチェックシート'!S70="", "",'２．アセスメントチェックシート'!S70)</f>
        <v/>
      </c>
      <c r="W44" s="967"/>
      <c r="X44" s="967"/>
      <c r="Y44" s="967"/>
      <c r="Z44" s="967"/>
      <c r="AA44" s="967"/>
      <c r="AB44" s="967"/>
      <c r="AC44" s="967"/>
      <c r="AD44" s="967"/>
      <c r="AE44" s="968"/>
      <c r="AF44" s="969" t="str">
        <f xml:space="preserve"> IF('２．アセスメントチェックシート'!G70="", "",'２．アセスメントチェックシート'!G70)</f>
        <v/>
      </c>
      <c r="AG44" s="970"/>
      <c r="AH44" s="970"/>
      <c r="AI44" s="970"/>
      <c r="AJ44" s="970"/>
      <c r="AK44" s="970"/>
      <c r="AL44" s="970"/>
      <c r="AM44" s="970"/>
      <c r="AN44" s="970"/>
      <c r="AO44" s="971"/>
      <c r="AP44" s="976" t="str">
        <f xml:space="preserve"> IF('２．アセスメントチェックシート'!Y70="", "",'２．アセスメントチェックシート'!Y70)</f>
        <v/>
      </c>
      <c r="AQ44" s="977"/>
      <c r="AR44" s="977"/>
      <c r="AS44" s="977"/>
      <c r="AT44" s="977"/>
      <c r="AU44" s="977"/>
      <c r="AV44" s="977"/>
      <c r="AW44" s="977"/>
      <c r="AX44" s="977"/>
      <c r="AY44" s="977"/>
      <c r="AZ44" s="977"/>
      <c r="BA44" s="977"/>
      <c r="BB44" s="977"/>
      <c r="BC44" s="977"/>
      <c r="BD44" s="977"/>
      <c r="BE44" s="977"/>
      <c r="BF44" s="977"/>
      <c r="BG44" s="977"/>
      <c r="BH44" s="977"/>
      <c r="BI44" s="977"/>
      <c r="BJ44" s="977"/>
      <c r="BK44" s="977"/>
      <c r="BL44" s="977"/>
      <c r="BM44" s="977"/>
      <c r="BN44" s="977"/>
      <c r="BO44" s="978"/>
      <c r="BP44" s="976" t="str">
        <f xml:space="preserve"> IF('２．アセスメントチェックシート'!AI70="", "",'２．アセスメントチェックシート'!AI70)</f>
        <v/>
      </c>
      <c r="BQ44" s="977"/>
      <c r="BR44" s="977"/>
      <c r="BS44" s="977"/>
      <c r="BT44" s="977"/>
      <c r="BU44" s="977"/>
      <c r="BV44" s="977"/>
      <c r="BW44" s="977"/>
      <c r="BX44" s="977"/>
      <c r="BY44" s="977"/>
      <c r="BZ44" s="977"/>
      <c r="CA44" s="977"/>
      <c r="CB44" s="977"/>
      <c r="CC44" s="977"/>
      <c r="CD44" s="977"/>
      <c r="CE44" s="977"/>
      <c r="CF44" s="977"/>
      <c r="CG44" s="977"/>
      <c r="CH44" s="977"/>
      <c r="CI44" s="977"/>
      <c r="CJ44" s="977"/>
      <c r="CK44" s="977"/>
      <c r="CL44" s="977"/>
      <c r="CM44" s="977"/>
      <c r="CN44" s="977"/>
      <c r="CO44" s="977"/>
      <c r="CP44" s="977"/>
      <c r="CQ44" s="977"/>
      <c r="CR44" s="977"/>
      <c r="CS44" s="978"/>
      <c r="CT44" s="972"/>
      <c r="CU44" s="972"/>
      <c r="CV44" s="972"/>
      <c r="CW44" s="972"/>
      <c r="CX44" s="972"/>
      <c r="CY44" s="972"/>
      <c r="CZ44" s="972"/>
      <c r="DA44" s="972"/>
      <c r="DC44" s="921"/>
      <c r="DD44" s="921"/>
      <c r="DE44" s="921"/>
      <c r="DF44" s="921"/>
      <c r="DG44" s="921"/>
      <c r="DH44" s="921"/>
      <c r="DI44" s="921"/>
      <c r="DJ44" s="921"/>
      <c r="DK44" s="921"/>
      <c r="DL44" s="921"/>
      <c r="DM44" s="921"/>
      <c r="DN44" s="921"/>
      <c r="DO44" s="921"/>
      <c r="DP44" s="921"/>
      <c r="DQ44" s="921"/>
      <c r="DR44" s="921"/>
      <c r="DS44" s="921"/>
      <c r="DT44" s="921"/>
      <c r="DU44" s="921"/>
      <c r="DV44" s="921"/>
      <c r="DW44" s="921"/>
      <c r="DX44" s="921"/>
      <c r="DY44" s="921"/>
      <c r="DZ44" s="921"/>
      <c r="EA44" s="921"/>
      <c r="EB44" s="921"/>
      <c r="EC44" s="921"/>
      <c r="ED44" s="963"/>
      <c r="EE44" s="963"/>
      <c r="EF44" s="963"/>
      <c r="EG44" s="963"/>
      <c r="EH44" s="963"/>
      <c r="EI44" s="963"/>
      <c r="EJ44" s="963"/>
      <c r="EK44" s="963"/>
      <c r="EL44" s="963"/>
      <c r="EM44" s="963"/>
      <c r="EN44" s="963"/>
      <c r="EO44" s="963"/>
      <c r="EP44" s="963"/>
      <c r="EQ44" s="963"/>
      <c r="ER44" s="963"/>
      <c r="ES44" s="963"/>
      <c r="ET44" s="963"/>
      <c r="EU44" s="963"/>
      <c r="EV44" s="963"/>
      <c r="EW44" s="963"/>
      <c r="EX44" s="963"/>
      <c r="EY44" s="963"/>
      <c r="EZ44" s="963"/>
      <c r="FA44" s="963"/>
      <c r="FB44" s="963"/>
      <c r="FC44" s="963"/>
      <c r="FD44" s="964"/>
      <c r="FE44" s="964"/>
      <c r="FF44" s="964"/>
      <c r="FG44" s="964"/>
    </row>
    <row r="45" spans="2:163" ht="19.5" customHeight="1">
      <c r="B45" s="984"/>
      <c r="C45" s="985"/>
      <c r="D45" s="985"/>
      <c r="E45" s="985"/>
      <c r="F45" s="985"/>
      <c r="G45" s="985"/>
      <c r="H45" s="985"/>
      <c r="I45" s="985"/>
      <c r="J45" s="985"/>
      <c r="K45" s="985"/>
      <c r="L45" s="985"/>
      <c r="M45" s="985"/>
      <c r="N45" s="985"/>
      <c r="O45" s="985"/>
      <c r="P45" s="985"/>
      <c r="Q45" s="985"/>
      <c r="R45" s="985"/>
      <c r="S45" s="985"/>
      <c r="T45" s="985"/>
      <c r="U45" s="985"/>
      <c r="V45" s="986"/>
      <c r="W45" s="987"/>
      <c r="X45" s="987"/>
      <c r="Y45" s="987"/>
      <c r="Z45" s="987"/>
      <c r="AA45" s="987"/>
      <c r="AB45" s="987"/>
      <c r="AC45" s="987"/>
      <c r="AD45" s="987"/>
      <c r="AE45" s="988"/>
      <c r="AF45" s="989"/>
      <c r="AG45" s="990"/>
      <c r="AH45" s="990"/>
      <c r="AI45" s="990"/>
      <c r="AJ45" s="990"/>
      <c r="AK45" s="990"/>
      <c r="AL45" s="990"/>
      <c r="AM45" s="990"/>
      <c r="AN45" s="990"/>
      <c r="AO45" s="991"/>
      <c r="AP45" s="992"/>
      <c r="AQ45" s="993"/>
      <c r="AR45" s="993"/>
      <c r="AS45" s="993"/>
      <c r="AT45" s="993"/>
      <c r="AU45" s="993"/>
      <c r="AV45" s="993"/>
      <c r="AW45" s="993"/>
      <c r="AX45" s="993"/>
      <c r="AY45" s="993"/>
      <c r="AZ45" s="993"/>
      <c r="BA45" s="993"/>
      <c r="BB45" s="993"/>
      <c r="BC45" s="993"/>
      <c r="BD45" s="993"/>
      <c r="BE45" s="993"/>
      <c r="BF45" s="993"/>
      <c r="BG45" s="993"/>
      <c r="BH45" s="993"/>
      <c r="BI45" s="993"/>
      <c r="BJ45" s="993"/>
      <c r="BK45" s="993"/>
      <c r="BL45" s="993"/>
      <c r="BM45" s="993"/>
      <c r="BN45" s="993"/>
      <c r="BO45" s="994"/>
      <c r="BP45" s="992"/>
      <c r="BQ45" s="993"/>
      <c r="BR45" s="993"/>
      <c r="BS45" s="993"/>
      <c r="BT45" s="993"/>
      <c r="BU45" s="993"/>
      <c r="BV45" s="993"/>
      <c r="BW45" s="993"/>
      <c r="BX45" s="993"/>
      <c r="BY45" s="993"/>
      <c r="BZ45" s="993"/>
      <c r="CA45" s="993"/>
      <c r="CB45" s="993"/>
      <c r="CC45" s="993"/>
      <c r="CD45" s="993"/>
      <c r="CE45" s="993"/>
      <c r="CF45" s="993"/>
      <c r="CG45" s="993"/>
      <c r="CH45" s="993"/>
      <c r="CI45" s="993"/>
      <c r="CJ45" s="993"/>
      <c r="CK45" s="993"/>
      <c r="CL45" s="993"/>
      <c r="CM45" s="993"/>
      <c r="CN45" s="993"/>
      <c r="CO45" s="993"/>
      <c r="CP45" s="993"/>
      <c r="CQ45" s="993"/>
      <c r="CR45" s="993"/>
      <c r="CS45" s="994"/>
      <c r="CT45" s="972"/>
      <c r="CU45" s="972"/>
      <c r="CV45" s="972"/>
      <c r="CW45" s="972"/>
      <c r="CX45" s="972"/>
      <c r="CY45" s="972"/>
      <c r="CZ45" s="972"/>
      <c r="DA45" s="972"/>
      <c r="DC45" s="921" t="str">
        <f>IF('２．アセスメントチェックシート'!BX77="","",'２．アセスメントチェックシート'!BX77)</f>
        <v/>
      </c>
      <c r="DD45" s="921"/>
      <c r="DE45" s="921"/>
      <c r="DF45" s="921"/>
      <c r="DG45" s="921"/>
      <c r="DH45" s="921"/>
      <c r="DI45" s="921"/>
      <c r="DJ45" s="921"/>
      <c r="DK45" s="921"/>
      <c r="DL45" s="921"/>
      <c r="DM45" s="921"/>
      <c r="DN45" s="921"/>
      <c r="DO45" s="921"/>
      <c r="DP45" s="921"/>
      <c r="DQ45" s="921"/>
      <c r="DR45" s="921"/>
      <c r="DS45" s="921"/>
      <c r="DT45" s="921"/>
      <c r="DU45" s="921"/>
      <c r="DV45" s="921"/>
      <c r="DW45" s="921"/>
      <c r="DX45" s="921"/>
      <c r="DY45" s="921"/>
      <c r="DZ45" s="921"/>
      <c r="EA45" s="921"/>
      <c r="EB45" s="921"/>
      <c r="EC45" s="921"/>
      <c r="ED45" s="963"/>
      <c r="EE45" s="963"/>
      <c r="EF45" s="963"/>
      <c r="EG45" s="963"/>
      <c r="EH45" s="963"/>
      <c r="EI45" s="963"/>
      <c r="EJ45" s="963"/>
      <c r="EK45" s="963"/>
      <c r="EL45" s="963"/>
      <c r="EM45" s="963"/>
      <c r="EN45" s="963"/>
      <c r="EO45" s="963"/>
      <c r="EP45" s="963"/>
      <c r="EQ45" s="963"/>
      <c r="ER45" s="963"/>
      <c r="ES45" s="963"/>
      <c r="ET45" s="963"/>
      <c r="EU45" s="963"/>
      <c r="EV45" s="963"/>
      <c r="EW45" s="963"/>
      <c r="EX45" s="963"/>
      <c r="EY45" s="963"/>
      <c r="EZ45" s="963"/>
      <c r="FA45" s="963"/>
      <c r="FB45" s="963"/>
      <c r="FC45" s="963"/>
      <c r="FD45" s="964"/>
      <c r="FE45" s="964"/>
      <c r="FF45" s="964"/>
      <c r="FG45" s="964"/>
    </row>
    <row r="46" spans="2:163" ht="19.5" customHeight="1">
      <c r="B46" s="984"/>
      <c r="C46" s="985"/>
      <c r="D46" s="985"/>
      <c r="E46" s="985"/>
      <c r="F46" s="985"/>
      <c r="G46" s="985"/>
      <c r="H46" s="985"/>
      <c r="I46" s="985"/>
      <c r="J46" s="985"/>
      <c r="K46" s="985"/>
      <c r="L46" s="985"/>
      <c r="M46" s="985"/>
      <c r="N46" s="985"/>
      <c r="O46" s="985"/>
      <c r="P46" s="985"/>
      <c r="Q46" s="985"/>
      <c r="R46" s="985"/>
      <c r="S46" s="985"/>
      <c r="T46" s="985"/>
      <c r="U46" s="985"/>
      <c r="V46" s="986"/>
      <c r="W46" s="987"/>
      <c r="X46" s="987"/>
      <c r="Y46" s="987"/>
      <c r="Z46" s="987"/>
      <c r="AA46" s="987"/>
      <c r="AB46" s="987"/>
      <c r="AC46" s="987"/>
      <c r="AD46" s="987"/>
      <c r="AE46" s="988"/>
      <c r="AF46" s="989"/>
      <c r="AG46" s="990"/>
      <c r="AH46" s="990"/>
      <c r="AI46" s="990"/>
      <c r="AJ46" s="990"/>
      <c r="AK46" s="990"/>
      <c r="AL46" s="990"/>
      <c r="AM46" s="990"/>
      <c r="AN46" s="990"/>
      <c r="AO46" s="991"/>
      <c r="AP46" s="992"/>
      <c r="AQ46" s="993"/>
      <c r="AR46" s="993"/>
      <c r="AS46" s="993"/>
      <c r="AT46" s="993"/>
      <c r="AU46" s="993"/>
      <c r="AV46" s="993"/>
      <c r="AW46" s="993"/>
      <c r="AX46" s="993"/>
      <c r="AY46" s="993"/>
      <c r="AZ46" s="993"/>
      <c r="BA46" s="993"/>
      <c r="BB46" s="993"/>
      <c r="BC46" s="993"/>
      <c r="BD46" s="993"/>
      <c r="BE46" s="993"/>
      <c r="BF46" s="993"/>
      <c r="BG46" s="993"/>
      <c r="BH46" s="993"/>
      <c r="BI46" s="993"/>
      <c r="BJ46" s="993"/>
      <c r="BK46" s="993"/>
      <c r="BL46" s="993"/>
      <c r="BM46" s="993"/>
      <c r="BN46" s="993"/>
      <c r="BO46" s="994"/>
      <c r="BP46" s="992"/>
      <c r="BQ46" s="993"/>
      <c r="BR46" s="993"/>
      <c r="BS46" s="993"/>
      <c r="BT46" s="993"/>
      <c r="BU46" s="993"/>
      <c r="BV46" s="993"/>
      <c r="BW46" s="993"/>
      <c r="BX46" s="993"/>
      <c r="BY46" s="993"/>
      <c r="BZ46" s="993"/>
      <c r="CA46" s="993"/>
      <c r="CB46" s="993"/>
      <c r="CC46" s="993"/>
      <c r="CD46" s="993"/>
      <c r="CE46" s="993"/>
      <c r="CF46" s="993"/>
      <c r="CG46" s="993"/>
      <c r="CH46" s="993"/>
      <c r="CI46" s="993"/>
      <c r="CJ46" s="993"/>
      <c r="CK46" s="993"/>
      <c r="CL46" s="993"/>
      <c r="CM46" s="993"/>
      <c r="CN46" s="993"/>
      <c r="CO46" s="993"/>
      <c r="CP46" s="993"/>
      <c r="CQ46" s="993"/>
      <c r="CR46" s="993"/>
      <c r="CS46" s="994"/>
      <c r="CT46" s="972"/>
      <c r="CU46" s="972"/>
      <c r="CV46" s="972"/>
      <c r="CW46" s="972"/>
      <c r="CX46" s="972"/>
      <c r="CY46" s="972"/>
      <c r="CZ46" s="972"/>
      <c r="DA46" s="972"/>
      <c r="DC46" s="921"/>
      <c r="DD46" s="921"/>
      <c r="DE46" s="921"/>
      <c r="DF46" s="921"/>
      <c r="DG46" s="921"/>
      <c r="DH46" s="921"/>
      <c r="DI46" s="921"/>
      <c r="DJ46" s="921"/>
      <c r="DK46" s="921"/>
      <c r="DL46" s="921"/>
      <c r="DM46" s="921"/>
      <c r="DN46" s="921"/>
      <c r="DO46" s="921"/>
      <c r="DP46" s="921"/>
      <c r="DQ46" s="921"/>
      <c r="DR46" s="921"/>
      <c r="DS46" s="921"/>
      <c r="DT46" s="921"/>
      <c r="DU46" s="921"/>
      <c r="DV46" s="921"/>
      <c r="DW46" s="921"/>
      <c r="DX46" s="921"/>
      <c r="DY46" s="921"/>
      <c r="DZ46" s="921"/>
      <c r="EA46" s="921"/>
      <c r="EB46" s="921"/>
      <c r="EC46" s="921"/>
      <c r="ED46" s="963"/>
      <c r="EE46" s="963"/>
      <c r="EF46" s="963"/>
      <c r="EG46" s="963"/>
      <c r="EH46" s="963"/>
      <c r="EI46" s="963"/>
      <c r="EJ46" s="963"/>
      <c r="EK46" s="963"/>
      <c r="EL46" s="963"/>
      <c r="EM46" s="963"/>
      <c r="EN46" s="963"/>
      <c r="EO46" s="963"/>
      <c r="EP46" s="963"/>
      <c r="EQ46" s="963"/>
      <c r="ER46" s="963"/>
      <c r="ES46" s="963"/>
      <c r="ET46" s="963"/>
      <c r="EU46" s="963"/>
      <c r="EV46" s="963"/>
      <c r="EW46" s="963"/>
      <c r="EX46" s="963"/>
      <c r="EY46" s="963"/>
      <c r="EZ46" s="963"/>
      <c r="FA46" s="963"/>
      <c r="FB46" s="963"/>
      <c r="FC46" s="963"/>
      <c r="FD46" s="964"/>
      <c r="FE46" s="964"/>
      <c r="FF46" s="964"/>
      <c r="FG46" s="964"/>
    </row>
    <row r="47" spans="2:163" ht="19.5" customHeight="1">
      <c r="B47" s="984"/>
      <c r="C47" s="985"/>
      <c r="D47" s="985"/>
      <c r="E47" s="985"/>
      <c r="F47" s="985"/>
      <c r="G47" s="985"/>
      <c r="H47" s="985"/>
      <c r="I47" s="985"/>
      <c r="J47" s="985"/>
      <c r="K47" s="985"/>
      <c r="L47" s="985"/>
      <c r="M47" s="985"/>
      <c r="N47" s="985"/>
      <c r="O47" s="985"/>
      <c r="P47" s="985"/>
      <c r="Q47" s="985"/>
      <c r="R47" s="985"/>
      <c r="S47" s="985"/>
      <c r="T47" s="985"/>
      <c r="U47" s="985"/>
      <c r="V47" s="986"/>
      <c r="W47" s="987"/>
      <c r="X47" s="987"/>
      <c r="Y47" s="987"/>
      <c r="Z47" s="987"/>
      <c r="AA47" s="987"/>
      <c r="AB47" s="987"/>
      <c r="AC47" s="987"/>
      <c r="AD47" s="987"/>
      <c r="AE47" s="988"/>
      <c r="AF47" s="989"/>
      <c r="AG47" s="990"/>
      <c r="AH47" s="990"/>
      <c r="AI47" s="990"/>
      <c r="AJ47" s="990"/>
      <c r="AK47" s="990"/>
      <c r="AL47" s="990"/>
      <c r="AM47" s="990"/>
      <c r="AN47" s="990"/>
      <c r="AO47" s="991"/>
      <c r="AP47" s="992"/>
      <c r="AQ47" s="993"/>
      <c r="AR47" s="993"/>
      <c r="AS47" s="993"/>
      <c r="AT47" s="993"/>
      <c r="AU47" s="993"/>
      <c r="AV47" s="993"/>
      <c r="AW47" s="993"/>
      <c r="AX47" s="993"/>
      <c r="AY47" s="993"/>
      <c r="AZ47" s="993"/>
      <c r="BA47" s="993"/>
      <c r="BB47" s="993"/>
      <c r="BC47" s="993"/>
      <c r="BD47" s="993"/>
      <c r="BE47" s="993"/>
      <c r="BF47" s="993"/>
      <c r="BG47" s="993"/>
      <c r="BH47" s="993"/>
      <c r="BI47" s="993"/>
      <c r="BJ47" s="993"/>
      <c r="BK47" s="993"/>
      <c r="BL47" s="993"/>
      <c r="BM47" s="993"/>
      <c r="BN47" s="993"/>
      <c r="BO47" s="994"/>
      <c r="BP47" s="992"/>
      <c r="BQ47" s="993"/>
      <c r="BR47" s="993"/>
      <c r="BS47" s="993"/>
      <c r="BT47" s="993"/>
      <c r="BU47" s="993"/>
      <c r="BV47" s="993"/>
      <c r="BW47" s="993"/>
      <c r="BX47" s="993"/>
      <c r="BY47" s="993"/>
      <c r="BZ47" s="993"/>
      <c r="CA47" s="993"/>
      <c r="CB47" s="993"/>
      <c r="CC47" s="993"/>
      <c r="CD47" s="993"/>
      <c r="CE47" s="993"/>
      <c r="CF47" s="993"/>
      <c r="CG47" s="993"/>
      <c r="CH47" s="993"/>
      <c r="CI47" s="993"/>
      <c r="CJ47" s="993"/>
      <c r="CK47" s="993"/>
      <c r="CL47" s="993"/>
      <c r="CM47" s="993"/>
      <c r="CN47" s="993"/>
      <c r="CO47" s="993"/>
      <c r="CP47" s="993"/>
      <c r="CQ47" s="993"/>
      <c r="CR47" s="993"/>
      <c r="CS47" s="994"/>
      <c r="CT47" s="972"/>
      <c r="CU47" s="972"/>
      <c r="CV47" s="972"/>
      <c r="CW47" s="972"/>
      <c r="CX47" s="972"/>
      <c r="CY47" s="972"/>
      <c r="CZ47" s="972"/>
      <c r="DA47" s="972"/>
      <c r="DC47" s="921"/>
      <c r="DD47" s="921"/>
      <c r="DE47" s="921"/>
      <c r="DF47" s="921"/>
      <c r="DG47" s="921"/>
      <c r="DH47" s="921"/>
      <c r="DI47" s="921"/>
      <c r="DJ47" s="921"/>
      <c r="DK47" s="921"/>
      <c r="DL47" s="921"/>
      <c r="DM47" s="921"/>
      <c r="DN47" s="921"/>
      <c r="DO47" s="921"/>
      <c r="DP47" s="921"/>
      <c r="DQ47" s="921"/>
      <c r="DR47" s="921"/>
      <c r="DS47" s="921"/>
      <c r="DT47" s="921"/>
      <c r="DU47" s="921"/>
      <c r="DV47" s="921"/>
      <c r="DW47" s="921"/>
      <c r="DX47" s="921"/>
      <c r="DY47" s="921"/>
      <c r="DZ47" s="921"/>
      <c r="EA47" s="921"/>
      <c r="EB47" s="921"/>
      <c r="EC47" s="921"/>
      <c r="ED47" s="963"/>
      <c r="EE47" s="963"/>
      <c r="EF47" s="963"/>
      <c r="EG47" s="963"/>
      <c r="EH47" s="963"/>
      <c r="EI47" s="963"/>
      <c r="EJ47" s="963"/>
      <c r="EK47" s="963"/>
      <c r="EL47" s="963"/>
      <c r="EM47" s="963"/>
      <c r="EN47" s="963"/>
      <c r="EO47" s="963"/>
      <c r="EP47" s="963"/>
      <c r="EQ47" s="963"/>
      <c r="ER47" s="963"/>
      <c r="ES47" s="963"/>
      <c r="ET47" s="963"/>
      <c r="EU47" s="963"/>
      <c r="EV47" s="963"/>
      <c r="EW47" s="963"/>
      <c r="EX47" s="963"/>
      <c r="EY47" s="963"/>
      <c r="EZ47" s="963"/>
      <c r="FA47" s="963"/>
      <c r="FB47" s="963"/>
      <c r="FC47" s="963"/>
      <c r="FD47" s="964"/>
      <c r="FE47" s="964"/>
      <c r="FF47" s="964"/>
      <c r="FG47" s="964"/>
    </row>
    <row r="48" spans="2:163" ht="19.5" customHeight="1">
      <c r="B48" s="984"/>
      <c r="C48" s="985"/>
      <c r="D48" s="985"/>
      <c r="E48" s="985"/>
      <c r="F48" s="985"/>
      <c r="G48" s="985"/>
      <c r="H48" s="985"/>
      <c r="I48" s="985"/>
      <c r="J48" s="985"/>
      <c r="K48" s="985"/>
      <c r="L48" s="985"/>
      <c r="M48" s="985"/>
      <c r="N48" s="985"/>
      <c r="O48" s="985"/>
      <c r="P48" s="985"/>
      <c r="Q48" s="985"/>
      <c r="R48" s="985"/>
      <c r="S48" s="985"/>
      <c r="T48" s="985"/>
      <c r="U48" s="985"/>
      <c r="V48" s="986"/>
      <c r="W48" s="987"/>
      <c r="X48" s="987"/>
      <c r="Y48" s="987"/>
      <c r="Z48" s="987"/>
      <c r="AA48" s="987"/>
      <c r="AB48" s="987"/>
      <c r="AC48" s="987"/>
      <c r="AD48" s="987"/>
      <c r="AE48" s="988"/>
      <c r="AF48" s="989"/>
      <c r="AG48" s="990"/>
      <c r="AH48" s="990"/>
      <c r="AI48" s="990"/>
      <c r="AJ48" s="990"/>
      <c r="AK48" s="990"/>
      <c r="AL48" s="990"/>
      <c r="AM48" s="990"/>
      <c r="AN48" s="990"/>
      <c r="AO48" s="991"/>
      <c r="AP48" s="992"/>
      <c r="AQ48" s="993"/>
      <c r="AR48" s="993"/>
      <c r="AS48" s="993"/>
      <c r="AT48" s="993"/>
      <c r="AU48" s="993"/>
      <c r="AV48" s="993"/>
      <c r="AW48" s="993"/>
      <c r="AX48" s="993"/>
      <c r="AY48" s="993"/>
      <c r="AZ48" s="993"/>
      <c r="BA48" s="993"/>
      <c r="BB48" s="993"/>
      <c r="BC48" s="993"/>
      <c r="BD48" s="993"/>
      <c r="BE48" s="993"/>
      <c r="BF48" s="993"/>
      <c r="BG48" s="993"/>
      <c r="BH48" s="993"/>
      <c r="BI48" s="993"/>
      <c r="BJ48" s="993"/>
      <c r="BK48" s="993"/>
      <c r="BL48" s="993"/>
      <c r="BM48" s="993"/>
      <c r="BN48" s="993"/>
      <c r="BO48" s="994"/>
      <c r="BP48" s="992"/>
      <c r="BQ48" s="993"/>
      <c r="BR48" s="993"/>
      <c r="BS48" s="993"/>
      <c r="BT48" s="993"/>
      <c r="BU48" s="993"/>
      <c r="BV48" s="993"/>
      <c r="BW48" s="993"/>
      <c r="BX48" s="993"/>
      <c r="BY48" s="993"/>
      <c r="BZ48" s="993"/>
      <c r="CA48" s="993"/>
      <c r="CB48" s="993"/>
      <c r="CC48" s="993"/>
      <c r="CD48" s="993"/>
      <c r="CE48" s="993"/>
      <c r="CF48" s="993"/>
      <c r="CG48" s="993"/>
      <c r="CH48" s="993"/>
      <c r="CI48" s="993"/>
      <c r="CJ48" s="993"/>
      <c r="CK48" s="993"/>
      <c r="CL48" s="993"/>
      <c r="CM48" s="993"/>
      <c r="CN48" s="993"/>
      <c r="CO48" s="993"/>
      <c r="CP48" s="993"/>
      <c r="CQ48" s="993"/>
      <c r="CR48" s="993"/>
      <c r="CS48" s="994"/>
      <c r="CT48" s="972"/>
      <c r="CU48" s="972"/>
      <c r="CV48" s="972"/>
      <c r="CW48" s="972"/>
      <c r="CX48" s="972"/>
      <c r="CY48" s="972"/>
      <c r="CZ48" s="972"/>
      <c r="DA48" s="972"/>
      <c r="DC48" s="921"/>
      <c r="DD48" s="921"/>
      <c r="DE48" s="921"/>
      <c r="DF48" s="921"/>
      <c r="DG48" s="921"/>
      <c r="DH48" s="921"/>
      <c r="DI48" s="921"/>
      <c r="DJ48" s="921"/>
      <c r="DK48" s="921"/>
      <c r="DL48" s="921"/>
      <c r="DM48" s="921"/>
      <c r="DN48" s="921"/>
      <c r="DO48" s="921"/>
      <c r="DP48" s="921"/>
      <c r="DQ48" s="921"/>
      <c r="DR48" s="921"/>
      <c r="DS48" s="921"/>
      <c r="DT48" s="921"/>
      <c r="DU48" s="921"/>
      <c r="DV48" s="921"/>
      <c r="DW48" s="921"/>
      <c r="DX48" s="921"/>
      <c r="DY48" s="921"/>
      <c r="DZ48" s="921"/>
      <c r="EA48" s="921"/>
      <c r="EB48" s="921"/>
      <c r="EC48" s="921"/>
      <c r="ED48" s="963"/>
      <c r="EE48" s="963"/>
      <c r="EF48" s="963"/>
      <c r="EG48" s="963"/>
      <c r="EH48" s="963"/>
      <c r="EI48" s="963"/>
      <c r="EJ48" s="963"/>
      <c r="EK48" s="963"/>
      <c r="EL48" s="963"/>
      <c r="EM48" s="963"/>
      <c r="EN48" s="963"/>
      <c r="EO48" s="963"/>
      <c r="EP48" s="963"/>
      <c r="EQ48" s="963"/>
      <c r="ER48" s="963"/>
      <c r="ES48" s="963"/>
      <c r="ET48" s="963"/>
      <c r="EU48" s="963"/>
      <c r="EV48" s="963"/>
      <c r="EW48" s="963"/>
      <c r="EX48" s="963"/>
      <c r="EY48" s="963"/>
      <c r="EZ48" s="963"/>
      <c r="FA48" s="963"/>
      <c r="FB48" s="963"/>
      <c r="FC48" s="963"/>
      <c r="FD48" s="964"/>
      <c r="FE48" s="964"/>
      <c r="FF48" s="964"/>
      <c r="FG48" s="964"/>
    </row>
    <row r="49" spans="2:163" ht="19.5" customHeight="1">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row>
    <row r="50" spans="2:163" ht="19.5" customHeight="1">
      <c r="B50" s="981" t="s">
        <v>252</v>
      </c>
      <c r="C50" s="982"/>
      <c r="D50" s="982"/>
      <c r="E50" s="982"/>
      <c r="F50" s="982"/>
      <c r="G50" s="982"/>
      <c r="H50" s="982"/>
      <c r="I50" s="982"/>
      <c r="J50" s="982"/>
      <c r="K50" s="982"/>
      <c r="L50" s="982"/>
      <c r="M50" s="982"/>
      <c r="N50" s="982"/>
      <c r="O50" s="982"/>
      <c r="P50" s="982"/>
      <c r="Q50" s="982"/>
      <c r="R50" s="982"/>
      <c r="S50" s="982"/>
      <c r="T50" s="982"/>
      <c r="U50" s="982"/>
      <c r="V50" s="982"/>
      <c r="W50" s="982"/>
      <c r="X50" s="982"/>
      <c r="Y50" s="983"/>
      <c r="Z50" s="983"/>
      <c r="AA50" s="983"/>
      <c r="AB50" s="983"/>
      <c r="AC50" s="983"/>
      <c r="AD50" s="983"/>
      <c r="AE50" s="983"/>
      <c r="AF50" s="983"/>
      <c r="AG50" s="983"/>
      <c r="AH50" s="983"/>
      <c r="AI50" s="983"/>
      <c r="AJ50" s="983"/>
      <c r="AK50" s="983"/>
      <c r="AL50" s="983"/>
      <c r="AM50" s="983"/>
      <c r="AN50" s="983"/>
      <c r="AO50" s="983"/>
      <c r="AP50" s="983"/>
      <c r="AQ50" s="983"/>
      <c r="AR50" s="983"/>
      <c r="AS50" s="983"/>
      <c r="AT50" s="983"/>
      <c r="AU50" s="983"/>
      <c r="AV50" s="983"/>
      <c r="AW50" s="983"/>
      <c r="AX50" s="983"/>
      <c r="AY50" s="983"/>
      <c r="AZ50" s="983"/>
      <c r="BA50" s="983"/>
      <c r="BB50" s="983"/>
      <c r="BC50" s="983"/>
      <c r="BD50" s="983"/>
      <c r="BE50" s="983"/>
      <c r="BF50" s="983"/>
      <c r="BG50" s="983"/>
      <c r="BH50" s="983"/>
      <c r="BI50" s="983"/>
      <c r="BJ50" s="983"/>
      <c r="BK50" s="982"/>
      <c r="BL50" s="982"/>
      <c r="BM50" s="982"/>
      <c r="BN50" s="982"/>
      <c r="BO50" s="982"/>
      <c r="BP50" s="982"/>
      <c r="BQ50" s="982"/>
      <c r="BR50" s="982"/>
      <c r="BS50" s="982"/>
      <c r="BT50" s="982"/>
      <c r="BU50" s="982"/>
      <c r="BV50" s="982"/>
      <c r="BW50" s="982"/>
      <c r="BX50" s="982"/>
      <c r="BY50" s="982"/>
      <c r="BZ50" s="982"/>
      <c r="CA50" s="982"/>
      <c r="CB50" s="982"/>
      <c r="CC50" s="982"/>
      <c r="CD50" s="982"/>
      <c r="CE50" s="982"/>
      <c r="CF50" s="982"/>
      <c r="CG50" s="982"/>
      <c r="CH50" s="982"/>
      <c r="CI50" s="982"/>
      <c r="CJ50" s="982"/>
      <c r="CK50" s="982"/>
      <c r="CL50" s="982"/>
      <c r="CM50" s="982"/>
      <c r="CN50" s="982"/>
      <c r="CO50" s="982"/>
      <c r="CP50" s="982"/>
      <c r="CQ50" s="982"/>
      <c r="CR50" s="982"/>
      <c r="CS50" s="982"/>
      <c r="CT50" s="982"/>
      <c r="CU50" s="982"/>
      <c r="CV50" s="982"/>
      <c r="CW50" s="982"/>
      <c r="CX50" s="982"/>
      <c r="CY50" s="982"/>
      <c r="CZ50" s="982"/>
      <c r="DA50" s="982"/>
      <c r="DB50" s="981" t="s">
        <v>127</v>
      </c>
      <c r="DC50" s="982"/>
      <c r="DD50" s="982"/>
      <c r="DE50" s="982"/>
      <c r="DF50" s="982"/>
      <c r="DG50" s="982"/>
      <c r="DH50" s="982"/>
      <c r="DI50" s="982"/>
      <c r="DJ50" s="982"/>
      <c r="DK50" s="982"/>
      <c r="DL50" s="982"/>
      <c r="DM50" s="982"/>
      <c r="DN50" s="982"/>
      <c r="DO50" s="982"/>
      <c r="DP50" s="982"/>
      <c r="DQ50" s="982"/>
      <c r="DR50" s="982"/>
      <c r="DS50" s="982"/>
      <c r="DT50" s="982"/>
      <c r="DU50" s="982"/>
      <c r="DV50" s="982"/>
      <c r="DW50" s="982"/>
      <c r="DX50" s="982"/>
      <c r="DY50" s="982"/>
      <c r="DZ50" s="982"/>
      <c r="EA50" s="982"/>
      <c r="EB50" s="982"/>
      <c r="EC50" s="982"/>
      <c r="ED50" s="982"/>
      <c r="EE50" s="982"/>
      <c r="EF50" s="982"/>
      <c r="EG50" s="982"/>
      <c r="EH50" s="982"/>
      <c r="EI50" s="982"/>
      <c r="EJ50" s="982"/>
      <c r="EK50" s="982"/>
      <c r="EL50" s="982"/>
      <c r="EM50" s="982"/>
      <c r="EN50" s="982"/>
      <c r="EO50" s="982"/>
      <c r="EP50" s="982"/>
      <c r="EQ50" s="982"/>
      <c r="ER50" s="982"/>
      <c r="ES50" s="982"/>
      <c r="ET50" s="982"/>
      <c r="EU50" s="982"/>
      <c r="EV50" s="982"/>
      <c r="EW50" s="982"/>
      <c r="EX50" s="982"/>
      <c r="EY50" s="982"/>
      <c r="EZ50" s="982"/>
      <c r="FA50" s="982"/>
      <c r="FB50" s="982"/>
      <c r="FC50" s="982"/>
      <c r="FD50" s="982"/>
      <c r="FE50" s="982"/>
      <c r="FF50" s="982"/>
      <c r="FG50" s="982"/>
    </row>
    <row r="51" spans="2:163" ht="19.5" customHeight="1">
      <c r="B51" s="981"/>
      <c r="C51" s="982"/>
      <c r="D51" s="982"/>
      <c r="E51" s="982"/>
      <c r="F51" s="982"/>
      <c r="G51" s="982"/>
      <c r="H51" s="982"/>
      <c r="I51" s="982"/>
      <c r="J51" s="982"/>
      <c r="K51" s="982"/>
      <c r="L51" s="982"/>
      <c r="M51" s="982"/>
      <c r="N51" s="982"/>
      <c r="O51" s="982"/>
      <c r="P51" s="982"/>
      <c r="Q51" s="982"/>
      <c r="R51" s="982"/>
      <c r="S51" s="982"/>
      <c r="T51" s="982"/>
      <c r="U51" s="982"/>
      <c r="V51" s="982"/>
      <c r="W51" s="982"/>
      <c r="X51" s="982"/>
      <c r="Y51" s="983"/>
      <c r="Z51" s="983"/>
      <c r="AA51" s="983"/>
      <c r="AB51" s="983"/>
      <c r="AC51" s="983"/>
      <c r="AD51" s="983"/>
      <c r="AE51" s="983"/>
      <c r="AF51" s="983"/>
      <c r="AG51" s="983"/>
      <c r="AH51" s="983"/>
      <c r="AI51" s="983"/>
      <c r="AJ51" s="983"/>
      <c r="AK51" s="983"/>
      <c r="AL51" s="983"/>
      <c r="AM51" s="983"/>
      <c r="AN51" s="983"/>
      <c r="AO51" s="983"/>
      <c r="AP51" s="983"/>
      <c r="AQ51" s="983"/>
      <c r="AR51" s="983"/>
      <c r="AS51" s="983"/>
      <c r="AT51" s="983"/>
      <c r="AU51" s="983"/>
      <c r="AV51" s="983"/>
      <c r="AW51" s="983"/>
      <c r="AX51" s="983"/>
      <c r="AY51" s="983"/>
      <c r="AZ51" s="983"/>
      <c r="BA51" s="983"/>
      <c r="BB51" s="983"/>
      <c r="BC51" s="983"/>
      <c r="BD51" s="983"/>
      <c r="BE51" s="983"/>
      <c r="BF51" s="983"/>
      <c r="BG51" s="983"/>
      <c r="BH51" s="983"/>
      <c r="BI51" s="983"/>
      <c r="BJ51" s="983"/>
      <c r="BK51" s="982"/>
      <c r="BL51" s="982"/>
      <c r="BM51" s="982"/>
      <c r="BN51" s="982"/>
      <c r="BO51" s="982"/>
      <c r="BP51" s="982"/>
      <c r="BQ51" s="982"/>
      <c r="BR51" s="982"/>
      <c r="BS51" s="982"/>
      <c r="BT51" s="982"/>
      <c r="BU51" s="982"/>
      <c r="BV51" s="982"/>
      <c r="BW51" s="982"/>
      <c r="BX51" s="982"/>
      <c r="BY51" s="982"/>
      <c r="BZ51" s="982"/>
      <c r="CA51" s="982"/>
      <c r="CB51" s="982"/>
      <c r="CC51" s="982"/>
      <c r="CD51" s="982"/>
      <c r="CE51" s="982"/>
      <c r="CF51" s="982"/>
      <c r="CG51" s="982"/>
      <c r="CH51" s="982"/>
      <c r="CI51" s="982"/>
      <c r="CJ51" s="982"/>
      <c r="CK51" s="982"/>
      <c r="CL51" s="982"/>
      <c r="CM51" s="982"/>
      <c r="CN51" s="982"/>
      <c r="CO51" s="982"/>
      <c r="CP51" s="982"/>
      <c r="CQ51" s="982"/>
      <c r="CR51" s="982"/>
      <c r="CS51" s="982"/>
      <c r="CT51" s="982"/>
      <c r="CU51" s="982"/>
      <c r="CV51" s="982"/>
      <c r="CW51" s="982"/>
      <c r="CX51" s="982"/>
      <c r="CY51" s="982"/>
      <c r="CZ51" s="982"/>
      <c r="DA51" s="982"/>
      <c r="DB51" s="981"/>
      <c r="DC51" s="982"/>
      <c r="DD51" s="982"/>
      <c r="DE51" s="982"/>
      <c r="DF51" s="982"/>
      <c r="DG51" s="982"/>
      <c r="DH51" s="982"/>
      <c r="DI51" s="982"/>
      <c r="DJ51" s="982"/>
      <c r="DK51" s="982"/>
      <c r="DL51" s="982"/>
      <c r="DM51" s="982"/>
      <c r="DN51" s="982"/>
      <c r="DO51" s="982"/>
      <c r="DP51" s="982"/>
      <c r="DQ51" s="982"/>
      <c r="DR51" s="982"/>
      <c r="DS51" s="982"/>
      <c r="DT51" s="982"/>
      <c r="DU51" s="982"/>
      <c r="DV51" s="982"/>
      <c r="DW51" s="982"/>
      <c r="DX51" s="982"/>
      <c r="DY51" s="982"/>
      <c r="DZ51" s="982"/>
      <c r="EA51" s="982"/>
      <c r="EB51" s="982"/>
      <c r="EC51" s="982"/>
      <c r="ED51" s="982"/>
      <c r="EE51" s="982"/>
      <c r="EF51" s="982"/>
      <c r="EG51" s="982"/>
      <c r="EH51" s="982"/>
      <c r="EI51" s="982"/>
      <c r="EJ51" s="982"/>
      <c r="EK51" s="982"/>
      <c r="EL51" s="982"/>
      <c r="EM51" s="982"/>
      <c r="EN51" s="982"/>
      <c r="EO51" s="982"/>
      <c r="EP51" s="982"/>
      <c r="EQ51" s="982"/>
      <c r="ER51" s="982"/>
      <c r="ES51" s="982"/>
      <c r="ET51" s="982"/>
      <c r="EU51" s="982"/>
      <c r="EV51" s="982"/>
      <c r="EW51" s="982"/>
      <c r="EX51" s="982"/>
      <c r="EY51" s="982"/>
      <c r="EZ51" s="982"/>
      <c r="FA51" s="982"/>
      <c r="FB51" s="982"/>
      <c r="FC51" s="982"/>
      <c r="FD51" s="982"/>
      <c r="FE51" s="982"/>
      <c r="FF51" s="982"/>
      <c r="FG51" s="982"/>
    </row>
    <row r="52" spans="2:163" ht="19.5" customHeight="1">
      <c r="B52" s="982"/>
      <c r="C52" s="982"/>
      <c r="D52" s="982"/>
      <c r="E52" s="982"/>
      <c r="F52" s="982"/>
      <c r="G52" s="982"/>
      <c r="H52" s="982"/>
      <c r="I52" s="982"/>
      <c r="J52" s="982"/>
      <c r="K52" s="982"/>
      <c r="L52" s="982"/>
      <c r="M52" s="982"/>
      <c r="N52" s="982"/>
      <c r="O52" s="982"/>
      <c r="P52" s="982"/>
      <c r="Q52" s="982"/>
      <c r="R52" s="982"/>
      <c r="S52" s="982"/>
      <c r="T52" s="982"/>
      <c r="U52" s="982"/>
      <c r="V52" s="982"/>
      <c r="W52" s="982"/>
      <c r="X52" s="982"/>
      <c r="Y52" s="983"/>
      <c r="Z52" s="983"/>
      <c r="AA52" s="983"/>
      <c r="AB52" s="983"/>
      <c r="AC52" s="983"/>
      <c r="AD52" s="983"/>
      <c r="AE52" s="983"/>
      <c r="AF52" s="983"/>
      <c r="AG52" s="983"/>
      <c r="AH52" s="983"/>
      <c r="AI52" s="983"/>
      <c r="AJ52" s="983"/>
      <c r="AK52" s="983"/>
      <c r="AL52" s="983"/>
      <c r="AM52" s="983"/>
      <c r="AN52" s="983"/>
      <c r="AO52" s="983"/>
      <c r="AP52" s="983"/>
      <c r="AQ52" s="983"/>
      <c r="AR52" s="983"/>
      <c r="AS52" s="983"/>
      <c r="AT52" s="983"/>
      <c r="AU52" s="983"/>
      <c r="AV52" s="983"/>
      <c r="AW52" s="983"/>
      <c r="AX52" s="983"/>
      <c r="AY52" s="983"/>
      <c r="AZ52" s="983"/>
      <c r="BA52" s="983"/>
      <c r="BB52" s="983"/>
      <c r="BC52" s="983"/>
      <c r="BD52" s="983"/>
      <c r="BE52" s="983"/>
      <c r="BF52" s="983"/>
      <c r="BG52" s="983"/>
      <c r="BH52" s="983"/>
      <c r="BI52" s="983"/>
      <c r="BJ52" s="983"/>
      <c r="BK52" s="982"/>
      <c r="BL52" s="982"/>
      <c r="BM52" s="982"/>
      <c r="BN52" s="982"/>
      <c r="BO52" s="982"/>
      <c r="BP52" s="982"/>
      <c r="BQ52" s="982"/>
      <c r="BR52" s="982"/>
      <c r="BS52" s="982"/>
      <c r="BT52" s="982"/>
      <c r="BU52" s="982"/>
      <c r="BV52" s="982"/>
      <c r="BW52" s="982"/>
      <c r="BX52" s="982"/>
      <c r="BY52" s="982"/>
      <c r="BZ52" s="982"/>
      <c r="CA52" s="982"/>
      <c r="CB52" s="982"/>
      <c r="CC52" s="982"/>
      <c r="CD52" s="982"/>
      <c r="CE52" s="982"/>
      <c r="CF52" s="982"/>
      <c r="CG52" s="982"/>
      <c r="CH52" s="982"/>
      <c r="CI52" s="982"/>
      <c r="CJ52" s="982"/>
      <c r="CK52" s="982"/>
      <c r="CL52" s="982"/>
      <c r="CM52" s="982"/>
      <c r="CN52" s="982"/>
      <c r="CO52" s="982"/>
      <c r="CP52" s="982"/>
      <c r="CQ52" s="982"/>
      <c r="CR52" s="982"/>
      <c r="CS52" s="982"/>
      <c r="CT52" s="982"/>
      <c r="CU52" s="982"/>
      <c r="CV52" s="982"/>
      <c r="CW52" s="982"/>
      <c r="CX52" s="982"/>
      <c r="CY52" s="982"/>
      <c r="CZ52" s="982"/>
      <c r="DA52" s="982"/>
      <c r="DB52" s="982"/>
      <c r="DC52" s="982"/>
      <c r="DD52" s="982"/>
      <c r="DE52" s="982"/>
      <c r="DF52" s="982"/>
      <c r="DG52" s="982"/>
      <c r="DH52" s="982"/>
      <c r="DI52" s="982"/>
      <c r="DJ52" s="982"/>
      <c r="DK52" s="982"/>
      <c r="DL52" s="982"/>
      <c r="DM52" s="982"/>
      <c r="DN52" s="982"/>
      <c r="DO52" s="982"/>
      <c r="DP52" s="982"/>
      <c r="DQ52" s="982"/>
      <c r="DR52" s="982"/>
      <c r="DS52" s="982"/>
      <c r="DT52" s="982"/>
      <c r="DU52" s="982"/>
      <c r="DV52" s="982"/>
      <c r="DW52" s="982"/>
      <c r="DX52" s="982"/>
      <c r="DY52" s="982"/>
      <c r="DZ52" s="982"/>
      <c r="EA52" s="982"/>
      <c r="EB52" s="982"/>
      <c r="EC52" s="982"/>
      <c r="ED52" s="982"/>
      <c r="EE52" s="982"/>
      <c r="EF52" s="982"/>
      <c r="EG52" s="982"/>
      <c r="EH52" s="982"/>
      <c r="EI52" s="982"/>
      <c r="EJ52" s="982"/>
      <c r="EK52" s="982"/>
      <c r="EL52" s="982"/>
      <c r="EM52" s="982"/>
      <c r="EN52" s="982"/>
      <c r="EO52" s="982"/>
      <c r="EP52" s="982"/>
      <c r="EQ52" s="982"/>
      <c r="ER52" s="982"/>
      <c r="ES52" s="982"/>
      <c r="ET52" s="982"/>
      <c r="EU52" s="982"/>
      <c r="EV52" s="982"/>
      <c r="EW52" s="982"/>
      <c r="EX52" s="982"/>
      <c r="EY52" s="982"/>
      <c r="EZ52" s="982"/>
      <c r="FA52" s="982"/>
      <c r="FB52" s="982"/>
      <c r="FC52" s="982"/>
      <c r="FD52" s="982"/>
      <c r="FE52" s="982"/>
      <c r="FF52" s="982"/>
      <c r="FG52" s="982"/>
    </row>
    <row r="53" spans="2:163" ht="19.5" customHeight="1">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row>
    <row r="54" spans="2:163" ht="19.5" customHeight="1">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row>
    <row r="55" spans="2:163" ht="19.5" customHeight="1">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row>
    <row r="56" spans="2:163" ht="19.5" customHeight="1">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row>
    <row r="57" spans="2:163" ht="19.5" customHeight="1">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row>
    <row r="58" spans="2:163" ht="19.5" customHeight="1">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row>
    <row r="59" spans="2:163" ht="19.5" customHeight="1">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row>
    <row r="60" spans="2:163" ht="19.5" customHeight="1">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row>
    <row r="61" spans="2:163" ht="19.5" customHeight="1">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row>
    <row r="62" spans="2:163" ht="19.5" customHeight="1">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row>
    <row r="63" spans="2:163" ht="19.5" customHeight="1">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row>
    <row r="64" spans="2:163" ht="19.5" customHeight="1">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row>
    <row r="65" spans="25:62" ht="19.5" customHeight="1">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row>
    <row r="66" spans="25:62" ht="19.5" customHeight="1">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row>
    <row r="67" spans="25:62" ht="19.5" customHeight="1">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row>
    <row r="68" spans="25:62" ht="19.5" customHeight="1">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row>
    <row r="69" spans="25:62" ht="19.5" customHeight="1">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row>
    <row r="70" spans="25:62" ht="19.5" customHeight="1">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row>
    <row r="71" spans="25:62" ht="19.5" customHeight="1">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row>
    <row r="72" spans="25:62" ht="19.5" customHeight="1">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row>
    <row r="73" spans="25:62" ht="19.5" customHeight="1">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row>
    <row r="74" spans="25:62" ht="19.5" customHeight="1">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row>
  </sheetData>
  <sheetProtection sheet="1" selectLockedCells="1"/>
  <mergeCells count="233">
    <mergeCell ref="BH9:DA10"/>
    <mergeCell ref="AJ2:CL2"/>
    <mergeCell ref="AJ3:CL3"/>
    <mergeCell ref="AJ8:CL8"/>
    <mergeCell ref="AJ4:CL5"/>
    <mergeCell ref="BP27:CS27"/>
    <mergeCell ref="BP26:CS26"/>
    <mergeCell ref="BP25:CS25"/>
    <mergeCell ref="BP24:CS24"/>
    <mergeCell ref="BP23:CS23"/>
    <mergeCell ref="BP22:CS22"/>
    <mergeCell ref="BP21:CS21"/>
    <mergeCell ref="AP27:BO27"/>
    <mergeCell ref="AP26:BO26"/>
    <mergeCell ref="AP25:BO25"/>
    <mergeCell ref="AP24:BO24"/>
    <mergeCell ref="AP23:BO23"/>
    <mergeCell ref="AP22:BO22"/>
    <mergeCell ref="AP21:BO21"/>
    <mergeCell ref="AF27:AO27"/>
    <mergeCell ref="AF26:AO26"/>
    <mergeCell ref="V18:DA18"/>
    <mergeCell ref="AP19:BO20"/>
    <mergeCell ref="BP19:CS20"/>
    <mergeCell ref="B21:G22"/>
    <mergeCell ref="B23:G25"/>
    <mergeCell ref="H23:U23"/>
    <mergeCell ref="V23:AE23"/>
    <mergeCell ref="AF23:AO23"/>
    <mergeCell ref="V19:AE20"/>
    <mergeCell ref="AF19:AO20"/>
    <mergeCell ref="BP48:CS48"/>
    <mergeCell ref="BP46:CS46"/>
    <mergeCell ref="BP45:CS45"/>
    <mergeCell ref="BP44:CS44"/>
    <mergeCell ref="BP43:CS43"/>
    <mergeCell ref="BP42:CS42"/>
    <mergeCell ref="BP41:CS41"/>
    <mergeCell ref="BP40:CS40"/>
    <mergeCell ref="BP39:CS39"/>
    <mergeCell ref="B45:U45"/>
    <mergeCell ref="V45:AE45"/>
    <mergeCell ref="BP29:CS29"/>
    <mergeCell ref="BP28:CS28"/>
    <mergeCell ref="AP48:BO48"/>
    <mergeCell ref="AP47:BO47"/>
    <mergeCell ref="AP46:BO46"/>
    <mergeCell ref="AP45:BO45"/>
    <mergeCell ref="AP44:BO44"/>
    <mergeCell ref="AP43:BO43"/>
    <mergeCell ref="AP42:BO42"/>
    <mergeCell ref="AP41:BO41"/>
    <mergeCell ref="AP40:BO40"/>
    <mergeCell ref="AP29:BO29"/>
    <mergeCell ref="AP28:BO28"/>
    <mergeCell ref="BP38:CS38"/>
    <mergeCell ref="BP37:CS37"/>
    <mergeCell ref="BP36:CS36"/>
    <mergeCell ref="AP38:BO38"/>
    <mergeCell ref="AP37:BO37"/>
    <mergeCell ref="AP36:BO36"/>
    <mergeCell ref="AP35:BO35"/>
    <mergeCell ref="AP34:BO34"/>
    <mergeCell ref="AP33:BO33"/>
    <mergeCell ref="AP32:BO32"/>
    <mergeCell ref="AP31:BO31"/>
    <mergeCell ref="BP47:CS47"/>
    <mergeCell ref="AP30:BO30"/>
    <mergeCell ref="BP35:CS35"/>
    <mergeCell ref="BP34:CS34"/>
    <mergeCell ref="BP33:CS33"/>
    <mergeCell ref="BP32:CS32"/>
    <mergeCell ref="AF45:AO45"/>
    <mergeCell ref="CT45:DA45"/>
    <mergeCell ref="B47:U47"/>
    <mergeCell ref="B44:U44"/>
    <mergeCell ref="V44:AE44"/>
    <mergeCell ref="AF44:AO44"/>
    <mergeCell ref="CT44:DA44"/>
    <mergeCell ref="CT42:DA42"/>
    <mergeCell ref="B43:U43"/>
    <mergeCell ref="V43:AE43"/>
    <mergeCell ref="AF43:AO43"/>
    <mergeCell ref="CT43:DA43"/>
    <mergeCell ref="V41:AE41"/>
    <mergeCell ref="AF41:AO41"/>
    <mergeCell ref="CT41:DA41"/>
    <mergeCell ref="B42:U42"/>
    <mergeCell ref="V42:AE42"/>
    <mergeCell ref="AF42:AO42"/>
    <mergeCell ref="DC40:EC44"/>
    <mergeCell ref="B50:DA52"/>
    <mergeCell ref="DB50:FG52"/>
    <mergeCell ref="B46:U46"/>
    <mergeCell ref="V46:AE46"/>
    <mergeCell ref="AF46:AO46"/>
    <mergeCell ref="CT46:DA46"/>
    <mergeCell ref="B48:U48"/>
    <mergeCell ref="V48:AE48"/>
    <mergeCell ref="AF48:AO48"/>
    <mergeCell ref="CT48:DA48"/>
    <mergeCell ref="V47:AE47"/>
    <mergeCell ref="AF47:AO47"/>
    <mergeCell ref="CT47:DA47"/>
    <mergeCell ref="DC45:EC48"/>
    <mergeCell ref="ED45:FC48"/>
    <mergeCell ref="FD45:FG48"/>
    <mergeCell ref="ED40:FC44"/>
    <mergeCell ref="FD40:FG44"/>
    <mergeCell ref="B40:U40"/>
    <mergeCell ref="V40:AE40"/>
    <mergeCell ref="AF40:AO40"/>
    <mergeCell ref="CT40:DA40"/>
    <mergeCell ref="B41:U41"/>
    <mergeCell ref="FD35:FG39"/>
    <mergeCell ref="B36:U36"/>
    <mergeCell ref="V36:AE36"/>
    <mergeCell ref="AF36:AO36"/>
    <mergeCell ref="CT36:DA36"/>
    <mergeCell ref="B37:U37"/>
    <mergeCell ref="B35:U35"/>
    <mergeCell ref="V35:AE35"/>
    <mergeCell ref="AF35:AO35"/>
    <mergeCell ref="CT35:DA35"/>
    <mergeCell ref="CT38:DA38"/>
    <mergeCell ref="B39:U39"/>
    <mergeCell ref="V39:AE39"/>
    <mergeCell ref="AF39:AO39"/>
    <mergeCell ref="CT39:DA39"/>
    <mergeCell ref="V37:AE37"/>
    <mergeCell ref="AF37:AO37"/>
    <mergeCell ref="DC35:EC39"/>
    <mergeCell ref="ED35:FC39"/>
    <mergeCell ref="CT37:DA37"/>
    <mergeCell ref="B38:U38"/>
    <mergeCell ref="V38:AE38"/>
    <mergeCell ref="AF38:AO38"/>
    <mergeCell ref="AP39:BO39"/>
    <mergeCell ref="B28:G29"/>
    <mergeCell ref="H28:U28"/>
    <mergeCell ref="V28:AE28"/>
    <mergeCell ref="AF28:AO28"/>
    <mergeCell ref="FD31:FG34"/>
    <mergeCell ref="B31:U31"/>
    <mergeCell ref="V31:AE31"/>
    <mergeCell ref="AF31:AO31"/>
    <mergeCell ref="CT31:DA31"/>
    <mergeCell ref="B32:U32"/>
    <mergeCell ref="CT33:DA33"/>
    <mergeCell ref="B34:U34"/>
    <mergeCell ref="V34:AE34"/>
    <mergeCell ref="AF34:AO34"/>
    <mergeCell ref="CT34:DA34"/>
    <mergeCell ref="V32:AE32"/>
    <mergeCell ref="AF32:AO32"/>
    <mergeCell ref="CT32:DA32"/>
    <mergeCell ref="B33:U33"/>
    <mergeCell ref="V33:AE33"/>
    <mergeCell ref="AF33:AO33"/>
    <mergeCell ref="DC31:EC34"/>
    <mergeCell ref="ED31:FC34"/>
    <mergeCell ref="BP31:CS31"/>
    <mergeCell ref="H25:U25"/>
    <mergeCell ref="V25:AE25"/>
    <mergeCell ref="AF25:AO25"/>
    <mergeCell ref="CT25:DA25"/>
    <mergeCell ref="DC26:EC30"/>
    <mergeCell ref="ED26:FC30"/>
    <mergeCell ref="FD26:FG30"/>
    <mergeCell ref="B26:G27"/>
    <mergeCell ref="H26:U26"/>
    <mergeCell ref="V26:AE26"/>
    <mergeCell ref="CT26:DA26"/>
    <mergeCell ref="H27:U27"/>
    <mergeCell ref="V27:AE27"/>
    <mergeCell ref="CT27:DA27"/>
    <mergeCell ref="BP30:CS30"/>
    <mergeCell ref="B30:U30"/>
    <mergeCell ref="V30:AE30"/>
    <mergeCell ref="AF30:AO30"/>
    <mergeCell ref="CT30:DA30"/>
    <mergeCell ref="CT28:DA28"/>
    <mergeCell ref="H29:U29"/>
    <mergeCell ref="V29:AE29"/>
    <mergeCell ref="AF29:AO29"/>
    <mergeCell ref="CT29:DA29"/>
    <mergeCell ref="H22:U22"/>
    <mergeCell ref="V22:AE22"/>
    <mergeCell ref="AF22:AO22"/>
    <mergeCell ref="CT22:DA22"/>
    <mergeCell ref="CT23:DA23"/>
    <mergeCell ref="H24:U24"/>
    <mergeCell ref="V24:AE24"/>
    <mergeCell ref="AF24:AO24"/>
    <mergeCell ref="H21:U21"/>
    <mergeCell ref="V21:AE21"/>
    <mergeCell ref="AF21:AO21"/>
    <mergeCell ref="CT21:DA21"/>
    <mergeCell ref="CT24:DA24"/>
    <mergeCell ref="CC14:DA15"/>
    <mergeCell ref="V16:X17"/>
    <mergeCell ref="Y16:AW17"/>
    <mergeCell ref="AX16:AZ17"/>
    <mergeCell ref="BA16:BY17"/>
    <mergeCell ref="BZ16:CB17"/>
    <mergeCell ref="CC16:DA17"/>
    <mergeCell ref="ED21:FC25"/>
    <mergeCell ref="FD21:FG25"/>
    <mergeCell ref="DC21:EC25"/>
    <mergeCell ref="DJ9:EB10"/>
    <mergeCell ref="FD19:FG20"/>
    <mergeCell ref="B18:U20"/>
    <mergeCell ref="B9:K10"/>
    <mergeCell ref="L9:AE10"/>
    <mergeCell ref="AF9:AI10"/>
    <mergeCell ref="DC9:DI10"/>
    <mergeCell ref="EC9:EF10"/>
    <mergeCell ref="EI9:EO10"/>
    <mergeCell ref="EP9:FG10"/>
    <mergeCell ref="DC12:DH17"/>
    <mergeCell ref="DI12:DJ14"/>
    <mergeCell ref="DK12:FG14"/>
    <mergeCell ref="DI15:DJ17"/>
    <mergeCell ref="DK15:FG17"/>
    <mergeCell ref="CT19:DA20"/>
    <mergeCell ref="DC19:EC20"/>
    <mergeCell ref="ED19:FC20"/>
    <mergeCell ref="B14:U17"/>
    <mergeCell ref="V14:X15"/>
    <mergeCell ref="Y14:AW15"/>
    <mergeCell ref="AX14:AZ15"/>
    <mergeCell ref="BA14:BY15"/>
    <mergeCell ref="BZ14:CB15"/>
  </mergeCells>
  <phoneticPr fontId="1"/>
  <dataValidations count="7">
    <dataValidation allowBlank="1" showInputMessage="1" showErrorMessage="1" promptTitle="利用者氏名" prompt="_x000a_「１．基本情報シート」 とリンクしているので、入力不要です。" sqref="L9:AE10" xr:uid="{00000000-0002-0000-0200-000000000000}"/>
    <dataValidation allowBlank="1" showInputMessage="1" showErrorMessage="1" promptTitle="作成日" prompt="_x000a_「１．基本情報シート」 とリンクしているので、入力不要です。" sqref="EC9:EF10 DJ9" xr:uid="{00000000-0002-0000-0200-000001000000}"/>
    <dataValidation allowBlank="1" showInputMessage="1" showErrorMessage="1" promptTitle="作成者" prompt="_x000a_「１．基本情報シート」 とリンクしているので、入力不要です。" sqref="EP9:FG10" xr:uid="{00000000-0002-0000-0200-000002000000}"/>
    <dataValidation allowBlank="1" showErrorMessage="1" promptTitle="利用者及び家族の生活に対する意向" prompt="_x000a_「１．基本情報シート」 とリンクしているので、入力不要です。" sqref="DK12:FG17" xr:uid="{00000000-0002-0000-0200-000003000000}"/>
    <dataValidation allowBlank="1" showInputMessage="1" showErrorMessage="1" promptTitle="自立した日常生活の阻害要因" prompt="_x000a_「２．アセスメントチェックシート」 とリンクしているので、入力不要です。_x000a_" sqref="V14:X17" xr:uid="{00000000-0002-0000-0200-000004000000}"/>
    <dataValidation allowBlank="1" showErrorMessage="1" prompt="_x000a_「２．アセスメントチェックシート」 とリンクしているので、入力不要です。（現在、要因、備考、できること・できそうなこと）" sqref="V21:CS44" xr:uid="{00000000-0002-0000-0200-000005000000}"/>
    <dataValidation allowBlank="1" showErrorMessage="1" promptTitle="自立した日常生活の阻害要因" prompt="_x000a_「２．アセスメントチェックシート」 とリンクしているので、入力不要です。_x000a_" sqref="Y14:DA17" xr:uid="{00000000-0002-0000-0200-000006000000}"/>
  </dataValidations>
  <printOptions horizontalCentered="1" verticalCentered="1"/>
  <pageMargins left="0.70866141732283472" right="0.51181102362204722" top="0.74803149606299213" bottom="0.74803149606299213" header="0.31496062992125984" footer="0.31496062992125984"/>
  <pageSetup paperSize="8" scale="94"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Title="改善/維持の可能性" prompt="_x000a_プルダウン式になっています。_x000a_右に表示される『▼』をクリックして該当する項目を選択してください。" xr:uid="{00000000-0002-0000-0200-000007000000}">
          <x14:formula1>
            <xm:f>'プルダウン・素材用（入力不要）'!$B$42:$B$45</xm:f>
          </x14:formula1>
          <xm:sqref>CT21:DA21</xm:sqref>
        </x14:dataValidation>
        <x14:dataValidation type="list" allowBlank="1" showErrorMessage="1" promptTitle="改善/維持の可能性" prompt="_x000a_プルダウン式になっています。_x000a_右に表示される『▼』をクリックして該当する項目を選択してください。" xr:uid="{00000000-0002-0000-0200-000008000000}">
          <x14:formula1>
            <xm:f>'プルダウン・素材用（入力不要）'!$B$42:$B$45</xm:f>
          </x14:formula1>
          <xm:sqref>CT22:DA48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E9359-CA44-4982-9173-432FB6E78E1B}">
  <sheetPr>
    <tabColor rgb="FFFFFF00"/>
  </sheetPr>
  <dimension ref="A1"/>
  <sheetViews>
    <sheetView topLeftCell="A19" zoomScaleNormal="100" workbookViewId="0">
      <selection activeCell="N47" sqref="N47"/>
    </sheetView>
  </sheetViews>
  <sheetFormatPr defaultRowHeight="13.5"/>
  <sheetData/>
  <phoneticPr fontId="1"/>
  <pageMargins left="0.7" right="0.7" top="0.75" bottom="0.75" header="0.3" footer="0.3"/>
  <pageSetup paperSize="9" orientation="portrait" horizontalDpi="4294967292"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2:AV49"/>
  <sheetViews>
    <sheetView workbookViewId="0">
      <selection activeCell="AE9" sqref="AE9"/>
    </sheetView>
  </sheetViews>
  <sheetFormatPr defaultRowHeight="13.5"/>
  <cols>
    <col min="1" max="1" width="16.75" bestFit="1" customWidth="1"/>
    <col min="2" max="2" width="9" bestFit="1" customWidth="1"/>
    <col min="13" max="13" width="12.375" customWidth="1"/>
  </cols>
  <sheetData>
    <row r="2" spans="1:48">
      <c r="A2" t="s">
        <v>255</v>
      </c>
    </row>
    <row r="3" spans="1:48" s="1" customFormat="1">
      <c r="A3" s="1" t="s">
        <v>253</v>
      </c>
      <c r="B3" s="1" t="s">
        <v>4</v>
      </c>
      <c r="C3" s="1" t="s">
        <v>15</v>
      </c>
      <c r="D3" s="1" t="s">
        <v>5</v>
      </c>
      <c r="E3" s="1" t="s">
        <v>91</v>
      </c>
      <c r="F3" s="1" t="s">
        <v>258</v>
      </c>
      <c r="G3" s="1" t="s">
        <v>259</v>
      </c>
      <c r="H3" s="1" t="s">
        <v>267</v>
      </c>
      <c r="I3" s="1" t="s">
        <v>42</v>
      </c>
      <c r="J3" s="1" t="s">
        <v>264</v>
      </c>
      <c r="K3" s="1" t="s">
        <v>268</v>
      </c>
      <c r="L3" s="1" t="s">
        <v>213</v>
      </c>
      <c r="M3" s="1" t="s">
        <v>180</v>
      </c>
      <c r="N3" s="2" t="s">
        <v>317</v>
      </c>
      <c r="O3" s="1" t="s">
        <v>275</v>
      </c>
      <c r="P3" s="1" t="s">
        <v>276</v>
      </c>
      <c r="Q3" s="1" t="s">
        <v>192</v>
      </c>
      <c r="R3" s="1" t="s">
        <v>291</v>
      </c>
      <c r="S3" s="1" t="s">
        <v>289</v>
      </c>
      <c r="T3" s="1" t="s">
        <v>290</v>
      </c>
      <c r="U3" s="1" t="s">
        <v>33</v>
      </c>
      <c r="V3" s="1" t="s">
        <v>46</v>
      </c>
      <c r="W3" s="1" t="s">
        <v>45</v>
      </c>
      <c r="X3" s="1" t="s">
        <v>29</v>
      </c>
      <c r="Y3" s="1" t="s">
        <v>298</v>
      </c>
      <c r="Z3" s="1" t="s">
        <v>297</v>
      </c>
      <c r="AA3" s="1" t="s">
        <v>299</v>
      </c>
      <c r="AB3" s="1" t="s">
        <v>300</v>
      </c>
      <c r="AC3" s="1" t="s">
        <v>31</v>
      </c>
      <c r="AD3" s="1" t="s">
        <v>302</v>
      </c>
      <c r="AE3" s="1" t="s">
        <v>301</v>
      </c>
      <c r="AF3" s="1" t="s">
        <v>178</v>
      </c>
      <c r="AG3" s="1" t="s">
        <v>32</v>
      </c>
      <c r="AH3" s="1" t="s">
        <v>305</v>
      </c>
      <c r="AI3" s="1" t="s">
        <v>303</v>
      </c>
      <c r="AJ3" s="1" t="s">
        <v>306</v>
      </c>
      <c r="AK3" s="1" t="s">
        <v>38</v>
      </c>
      <c r="AL3" s="1" t="s">
        <v>451</v>
      </c>
      <c r="AM3" s="1" t="s">
        <v>452</v>
      </c>
      <c r="AN3" s="1" t="s">
        <v>453</v>
      </c>
      <c r="AO3" s="1" t="s">
        <v>97</v>
      </c>
      <c r="AP3" s="1" t="s">
        <v>98</v>
      </c>
      <c r="AQ3" s="1" t="s">
        <v>99</v>
      </c>
      <c r="AR3" s="1" t="s">
        <v>20</v>
      </c>
      <c r="AS3" s="1" t="s">
        <v>100</v>
      </c>
      <c r="AT3" s="1" t="s">
        <v>101</v>
      </c>
      <c r="AU3" s="1" t="s">
        <v>348</v>
      </c>
      <c r="AV3" s="1" t="s">
        <v>115</v>
      </c>
    </row>
    <row r="4" spans="1:48">
      <c r="A4" t="s">
        <v>254</v>
      </c>
    </row>
    <row r="5" spans="1:48">
      <c r="B5" t="s">
        <v>156</v>
      </c>
      <c r="C5" t="s">
        <v>163</v>
      </c>
      <c r="D5" t="s">
        <v>159</v>
      </c>
      <c r="E5" t="s">
        <v>158</v>
      </c>
      <c r="F5" t="s">
        <v>154</v>
      </c>
      <c r="G5" t="s">
        <v>260</v>
      </c>
      <c r="H5" t="s">
        <v>262</v>
      </c>
      <c r="I5" t="s">
        <v>419</v>
      </c>
      <c r="J5" t="s">
        <v>265</v>
      </c>
      <c r="K5" t="s">
        <v>84</v>
      </c>
      <c r="L5" t="s">
        <v>86</v>
      </c>
      <c r="M5" t="s">
        <v>182</v>
      </c>
      <c r="N5" s="4" t="s">
        <v>342</v>
      </c>
      <c r="O5" t="s">
        <v>277</v>
      </c>
      <c r="P5" t="s">
        <v>93</v>
      </c>
      <c r="Q5" t="s">
        <v>107</v>
      </c>
      <c r="R5" t="s">
        <v>197</v>
      </c>
      <c r="S5" t="s">
        <v>194</v>
      </c>
      <c r="T5" t="s">
        <v>2</v>
      </c>
      <c r="U5" t="s">
        <v>292</v>
      </c>
      <c r="V5" t="s">
        <v>166</v>
      </c>
      <c r="W5" t="s">
        <v>107</v>
      </c>
      <c r="X5" t="s">
        <v>107</v>
      </c>
      <c r="Y5" t="s">
        <v>107</v>
      </c>
      <c r="Z5" t="s">
        <v>107</v>
      </c>
      <c r="AA5" t="s">
        <v>168</v>
      </c>
      <c r="AB5" t="s">
        <v>107</v>
      </c>
      <c r="AC5" t="s">
        <v>170</v>
      </c>
      <c r="AD5" t="s">
        <v>107</v>
      </c>
      <c r="AE5" t="s">
        <v>107</v>
      </c>
      <c r="AF5" t="s">
        <v>107</v>
      </c>
      <c r="AG5" t="s">
        <v>107</v>
      </c>
      <c r="AH5" t="s">
        <v>304</v>
      </c>
      <c r="AI5" t="s">
        <v>304</v>
      </c>
      <c r="AJ5" t="s">
        <v>304</v>
      </c>
      <c r="AK5" t="s">
        <v>304</v>
      </c>
      <c r="AL5" t="s">
        <v>94</v>
      </c>
      <c r="AM5" t="s">
        <v>107</v>
      </c>
      <c r="AN5" t="s">
        <v>107</v>
      </c>
      <c r="AO5" t="s">
        <v>304</v>
      </c>
      <c r="AP5" t="s">
        <v>304</v>
      </c>
      <c r="AQ5" t="s">
        <v>105</v>
      </c>
      <c r="AR5" t="s">
        <v>107</v>
      </c>
      <c r="AS5" t="s">
        <v>105</v>
      </c>
      <c r="AT5" t="s">
        <v>106</v>
      </c>
      <c r="AU5" t="s">
        <v>304</v>
      </c>
      <c r="AV5" t="s">
        <v>304</v>
      </c>
    </row>
    <row r="6" spans="1:48">
      <c r="B6" t="s">
        <v>157</v>
      </c>
      <c r="C6" t="s">
        <v>124</v>
      </c>
      <c r="D6" t="s">
        <v>160</v>
      </c>
      <c r="E6" t="s">
        <v>128</v>
      </c>
      <c r="F6" t="s">
        <v>155</v>
      </c>
      <c r="G6" t="s">
        <v>261</v>
      </c>
      <c r="H6" t="s">
        <v>263</v>
      </c>
      <c r="J6" t="s">
        <v>266</v>
      </c>
      <c r="K6" t="s">
        <v>85</v>
      </c>
      <c r="L6" t="s">
        <v>87</v>
      </c>
      <c r="M6" t="s">
        <v>270</v>
      </c>
      <c r="N6" s="3" t="s">
        <v>335</v>
      </c>
      <c r="O6" t="s">
        <v>278</v>
      </c>
      <c r="P6" t="s">
        <v>283</v>
      </c>
      <c r="Q6" t="s">
        <v>104</v>
      </c>
      <c r="R6" t="s">
        <v>198</v>
      </c>
      <c r="S6" t="s">
        <v>152</v>
      </c>
      <c r="T6" t="s">
        <v>195</v>
      </c>
      <c r="U6" t="s">
        <v>293</v>
      </c>
      <c r="V6" t="s">
        <v>167</v>
      </c>
      <c r="W6" t="s">
        <v>104</v>
      </c>
      <c r="X6" t="s">
        <v>104</v>
      </c>
      <c r="Y6" t="s">
        <v>104</v>
      </c>
      <c r="Z6" t="s">
        <v>104</v>
      </c>
      <c r="AA6" t="s">
        <v>296</v>
      </c>
      <c r="AB6" t="s">
        <v>104</v>
      </c>
      <c r="AC6" t="s">
        <v>171</v>
      </c>
      <c r="AD6" t="s">
        <v>104</v>
      </c>
      <c r="AE6" t="s">
        <v>104</v>
      </c>
      <c r="AF6" t="s">
        <v>104</v>
      </c>
      <c r="AG6" t="s">
        <v>104</v>
      </c>
      <c r="AH6" t="s">
        <v>104</v>
      </c>
      <c r="AI6" t="s">
        <v>104</v>
      </c>
      <c r="AJ6" t="s">
        <v>104</v>
      </c>
      <c r="AK6" t="s">
        <v>104</v>
      </c>
      <c r="AL6" t="s">
        <v>95</v>
      </c>
      <c r="AM6" t="s">
        <v>104</v>
      </c>
      <c r="AN6" t="s">
        <v>104</v>
      </c>
      <c r="AO6" t="s">
        <v>307</v>
      </c>
      <c r="AP6" t="s">
        <v>104</v>
      </c>
      <c r="AQ6" t="s">
        <v>108</v>
      </c>
      <c r="AR6" t="s">
        <v>104</v>
      </c>
      <c r="AS6" t="s">
        <v>108</v>
      </c>
      <c r="AT6" t="s">
        <v>109</v>
      </c>
      <c r="AU6" t="s">
        <v>104</v>
      </c>
      <c r="AV6" t="s">
        <v>314</v>
      </c>
    </row>
    <row r="7" spans="1:48">
      <c r="B7" t="s">
        <v>128</v>
      </c>
      <c r="C7" t="s">
        <v>128</v>
      </c>
      <c r="D7" t="s">
        <v>256</v>
      </c>
      <c r="H7" t="s">
        <v>128</v>
      </c>
      <c r="K7" t="s">
        <v>88</v>
      </c>
      <c r="L7" t="s">
        <v>89</v>
      </c>
      <c r="M7" t="s">
        <v>271</v>
      </c>
      <c r="N7" s="3" t="s">
        <v>336</v>
      </c>
      <c r="O7" t="s">
        <v>188</v>
      </c>
      <c r="P7" t="s">
        <v>284</v>
      </c>
      <c r="U7" t="s">
        <v>165</v>
      </c>
      <c r="AA7" t="s">
        <v>169</v>
      </c>
      <c r="AC7" t="s">
        <v>172</v>
      </c>
      <c r="AL7" t="s">
        <v>96</v>
      </c>
      <c r="AO7" t="s">
        <v>308</v>
      </c>
      <c r="AQ7" t="s">
        <v>110</v>
      </c>
      <c r="AS7" t="s">
        <v>111</v>
      </c>
      <c r="AT7" t="s">
        <v>112</v>
      </c>
      <c r="AV7" t="s">
        <v>315</v>
      </c>
    </row>
    <row r="8" spans="1:48">
      <c r="D8" t="s">
        <v>257</v>
      </c>
      <c r="K8" t="s">
        <v>269</v>
      </c>
      <c r="L8" t="s">
        <v>90</v>
      </c>
      <c r="M8" t="s">
        <v>183</v>
      </c>
      <c r="N8" s="3" t="s">
        <v>337</v>
      </c>
      <c r="O8" t="s">
        <v>279</v>
      </c>
      <c r="P8" t="s">
        <v>285</v>
      </c>
      <c r="U8" t="s">
        <v>294</v>
      </c>
      <c r="AL8" t="s">
        <v>220</v>
      </c>
      <c r="AO8" t="s">
        <v>309</v>
      </c>
      <c r="AS8" t="s">
        <v>110</v>
      </c>
      <c r="AT8" t="s">
        <v>113</v>
      </c>
      <c r="AV8" t="s">
        <v>316</v>
      </c>
    </row>
    <row r="9" spans="1:48">
      <c r="D9" t="s">
        <v>161</v>
      </c>
      <c r="M9" t="s">
        <v>184</v>
      </c>
      <c r="N9" s="3" t="s">
        <v>338</v>
      </c>
      <c r="O9" t="s">
        <v>187</v>
      </c>
      <c r="P9" t="s">
        <v>286</v>
      </c>
      <c r="U9" t="s">
        <v>295</v>
      </c>
      <c r="AO9" t="s">
        <v>310</v>
      </c>
      <c r="AT9" t="s">
        <v>110</v>
      </c>
    </row>
    <row r="10" spans="1:48">
      <c r="D10" t="s">
        <v>162</v>
      </c>
      <c r="M10" t="s">
        <v>272</v>
      </c>
      <c r="N10" s="3" t="s">
        <v>339</v>
      </c>
      <c r="O10" t="s">
        <v>280</v>
      </c>
      <c r="P10" t="s">
        <v>189</v>
      </c>
      <c r="U10" t="s">
        <v>128</v>
      </c>
      <c r="AO10" t="s">
        <v>311</v>
      </c>
    </row>
    <row r="11" spans="1:48">
      <c r="M11" t="s">
        <v>273</v>
      </c>
      <c r="N11" s="3" t="s">
        <v>340</v>
      </c>
      <c r="O11" t="s">
        <v>281</v>
      </c>
      <c r="P11" t="s">
        <v>287</v>
      </c>
      <c r="AO11" t="s">
        <v>312</v>
      </c>
    </row>
    <row r="12" spans="1:48">
      <c r="M12" t="s">
        <v>274</v>
      </c>
      <c r="N12" s="3" t="s">
        <v>341</v>
      </c>
      <c r="O12" t="s">
        <v>282</v>
      </c>
      <c r="P12" t="s">
        <v>288</v>
      </c>
      <c r="AO12" t="s">
        <v>313</v>
      </c>
    </row>
    <row r="16" spans="1:48">
      <c r="A16" t="s">
        <v>319</v>
      </c>
    </row>
    <row r="17" spans="1:25" s="1" customFormat="1">
      <c r="A17" s="1" t="s">
        <v>253</v>
      </c>
      <c r="B17" s="1" t="s">
        <v>320</v>
      </c>
      <c r="C17" s="1" t="s">
        <v>322</v>
      </c>
      <c r="D17" s="1" t="s">
        <v>78</v>
      </c>
      <c r="E17" s="1" t="s">
        <v>77</v>
      </c>
      <c r="F17" s="1" t="s">
        <v>74</v>
      </c>
      <c r="G17" s="1" t="s">
        <v>73</v>
      </c>
      <c r="H17" s="1" t="s">
        <v>68</v>
      </c>
      <c r="I17" s="1" t="s">
        <v>67</v>
      </c>
      <c r="J17" s="1" t="s">
        <v>323</v>
      </c>
      <c r="K17" s="1" t="s">
        <v>324</v>
      </c>
      <c r="L17" s="1" t="s">
        <v>229</v>
      </c>
      <c r="M17" s="1" t="s">
        <v>325</v>
      </c>
      <c r="N17" s="1" t="s">
        <v>69</v>
      </c>
      <c r="O17" s="1" t="s">
        <v>326</v>
      </c>
      <c r="P17" s="1" t="s">
        <v>327</v>
      </c>
      <c r="Q17" s="1" t="s">
        <v>65</v>
      </c>
      <c r="R17" s="1" t="s">
        <v>62</v>
      </c>
      <c r="S17" s="1" t="s">
        <v>64</v>
      </c>
      <c r="T17" s="1" t="s">
        <v>63</v>
      </c>
      <c r="U17" s="1" t="s">
        <v>57</v>
      </c>
      <c r="V17" s="1" t="s">
        <v>61</v>
      </c>
      <c r="W17" s="1" t="s">
        <v>328</v>
      </c>
      <c r="X17" s="1" t="s">
        <v>329</v>
      </c>
      <c r="Y17" s="1" t="s">
        <v>330</v>
      </c>
    </row>
    <row r="18" spans="1:25">
      <c r="A18" t="s">
        <v>254</v>
      </c>
    </row>
    <row r="19" spans="1:25">
      <c r="B19" t="s">
        <v>93</v>
      </c>
      <c r="C19" t="s">
        <v>93</v>
      </c>
      <c r="D19" t="s">
        <v>120</v>
      </c>
      <c r="E19" t="s">
        <v>93</v>
      </c>
      <c r="F19" t="s">
        <v>120</v>
      </c>
      <c r="G19" t="s">
        <v>93</v>
      </c>
      <c r="H19" t="s">
        <v>93</v>
      </c>
      <c r="I19" t="s">
        <v>93</v>
      </c>
      <c r="J19" t="s">
        <v>93</v>
      </c>
      <c r="K19" t="s">
        <v>93</v>
      </c>
      <c r="L19" t="s">
        <v>93</v>
      </c>
      <c r="M19" t="s">
        <v>93</v>
      </c>
      <c r="N19" t="s">
        <v>93</v>
      </c>
      <c r="O19" t="s">
        <v>93</v>
      </c>
      <c r="P19" t="s">
        <v>93</v>
      </c>
      <c r="Q19" t="s">
        <v>93</v>
      </c>
      <c r="R19" t="s">
        <v>93</v>
      </c>
      <c r="S19" t="s">
        <v>93</v>
      </c>
      <c r="T19" t="s">
        <v>93</v>
      </c>
      <c r="U19" t="s">
        <v>120</v>
      </c>
      <c r="V19" t="s">
        <v>120</v>
      </c>
      <c r="W19" t="s">
        <v>331</v>
      </c>
      <c r="X19" t="s">
        <v>129</v>
      </c>
      <c r="Y19" t="s">
        <v>334</v>
      </c>
    </row>
    <row r="20" spans="1:25">
      <c r="B20" t="s">
        <v>118</v>
      </c>
      <c r="C20" t="s">
        <v>118</v>
      </c>
      <c r="D20" t="s">
        <v>121</v>
      </c>
      <c r="E20" t="s">
        <v>118</v>
      </c>
      <c r="F20" t="s">
        <v>121</v>
      </c>
      <c r="G20" t="s">
        <v>118</v>
      </c>
      <c r="H20" t="s">
        <v>118</v>
      </c>
      <c r="I20" t="s">
        <v>118</v>
      </c>
      <c r="J20" t="s">
        <v>118</v>
      </c>
      <c r="K20" t="s">
        <v>118</v>
      </c>
      <c r="L20" t="s">
        <v>118</v>
      </c>
      <c r="M20" t="s">
        <v>118</v>
      </c>
      <c r="N20" t="s">
        <v>118</v>
      </c>
      <c r="O20" t="s">
        <v>118</v>
      </c>
      <c r="P20" t="s">
        <v>118</v>
      </c>
      <c r="Q20" t="s">
        <v>118</v>
      </c>
      <c r="R20" t="s">
        <v>118</v>
      </c>
      <c r="S20" t="s">
        <v>118</v>
      </c>
      <c r="T20" t="s">
        <v>118</v>
      </c>
      <c r="U20" t="s">
        <v>121</v>
      </c>
      <c r="V20" t="s">
        <v>121</v>
      </c>
      <c r="W20" t="s">
        <v>130</v>
      </c>
      <c r="X20" t="s">
        <v>131</v>
      </c>
      <c r="Y20" t="s">
        <v>132</v>
      </c>
    </row>
    <row r="21" spans="1:25">
      <c r="B21" t="s">
        <v>119</v>
      </c>
      <c r="C21" t="s">
        <v>119</v>
      </c>
      <c r="E21" t="s">
        <v>119</v>
      </c>
      <c r="G21" t="s">
        <v>119</v>
      </c>
      <c r="H21" t="s">
        <v>119</v>
      </c>
      <c r="I21" t="s">
        <v>119</v>
      </c>
      <c r="J21" t="s">
        <v>119</v>
      </c>
      <c r="K21" t="s">
        <v>119</v>
      </c>
      <c r="L21" t="s">
        <v>119</v>
      </c>
      <c r="M21" t="s">
        <v>119</v>
      </c>
      <c r="N21" t="s">
        <v>119</v>
      </c>
      <c r="O21" t="s">
        <v>119</v>
      </c>
      <c r="P21" t="s">
        <v>119</v>
      </c>
      <c r="Q21" t="s">
        <v>119</v>
      </c>
      <c r="R21" t="s">
        <v>119</v>
      </c>
      <c r="S21" t="s">
        <v>119</v>
      </c>
      <c r="T21" t="s">
        <v>119</v>
      </c>
      <c r="W21" t="s">
        <v>332</v>
      </c>
      <c r="X21" t="s">
        <v>333</v>
      </c>
      <c r="Y21" t="s">
        <v>133</v>
      </c>
    </row>
    <row r="22" spans="1:25">
      <c r="B22" t="s">
        <v>321</v>
      </c>
      <c r="C22" t="s">
        <v>321</v>
      </c>
      <c r="E22" t="s">
        <v>321</v>
      </c>
      <c r="G22" t="s">
        <v>321</v>
      </c>
      <c r="H22" t="s">
        <v>321</v>
      </c>
      <c r="I22" t="s">
        <v>321</v>
      </c>
      <c r="J22" t="s">
        <v>321</v>
      </c>
      <c r="K22" t="s">
        <v>321</v>
      </c>
      <c r="L22" t="s">
        <v>321</v>
      </c>
      <c r="M22" t="s">
        <v>321</v>
      </c>
      <c r="N22" t="s">
        <v>321</v>
      </c>
      <c r="O22" t="s">
        <v>321</v>
      </c>
      <c r="P22" t="s">
        <v>321</v>
      </c>
      <c r="Q22" t="s">
        <v>321</v>
      </c>
      <c r="R22" t="s">
        <v>321</v>
      </c>
      <c r="S22" t="s">
        <v>321</v>
      </c>
      <c r="T22" t="s">
        <v>321</v>
      </c>
    </row>
    <row r="28" spans="1:25">
      <c r="A28" t="s">
        <v>354</v>
      </c>
    </row>
    <row r="29" spans="1:25" s="1" customFormat="1">
      <c r="A29" s="1" t="s">
        <v>253</v>
      </c>
      <c r="B29" s="1" t="s">
        <v>71</v>
      </c>
      <c r="C29" s="1" t="s">
        <v>70</v>
      </c>
      <c r="D29" s="1" t="s">
        <v>250</v>
      </c>
      <c r="E29" s="1" t="s">
        <v>352</v>
      </c>
      <c r="F29" s="1" t="s">
        <v>226</v>
      </c>
      <c r="G29" s="1" t="s">
        <v>221</v>
      </c>
      <c r="H29" s="1" t="s">
        <v>249</v>
      </c>
      <c r="I29" s="1" t="s">
        <v>243</v>
      </c>
      <c r="J29" s="1" t="s">
        <v>353</v>
      </c>
      <c r="K29" s="1" t="s">
        <v>355</v>
      </c>
      <c r="L29" s="1" t="s">
        <v>153</v>
      </c>
      <c r="M29" s="1" t="s">
        <v>58</v>
      </c>
      <c r="N29" s="1" t="s">
        <v>244</v>
      </c>
      <c r="O29" s="1" t="s">
        <v>248</v>
      </c>
      <c r="P29" s="1" t="s">
        <v>136</v>
      </c>
      <c r="Q29" s="1" t="s">
        <v>122</v>
      </c>
      <c r="R29" s="1" t="s">
        <v>247</v>
      </c>
      <c r="S29" s="1" t="s">
        <v>246</v>
      </c>
      <c r="T29" s="1" t="s">
        <v>245</v>
      </c>
      <c r="U29" s="1" t="s">
        <v>59</v>
      </c>
      <c r="V29" s="1" t="s">
        <v>445</v>
      </c>
    </row>
    <row r="30" spans="1:25">
      <c r="A30" t="s">
        <v>254</v>
      </c>
    </row>
    <row r="31" spans="1:25">
      <c r="B31" t="s">
        <v>120</v>
      </c>
      <c r="C31" t="s">
        <v>93</v>
      </c>
      <c r="D31" t="s">
        <v>331</v>
      </c>
      <c r="E31" t="s">
        <v>374</v>
      </c>
      <c r="F31" t="s">
        <v>359</v>
      </c>
      <c r="G31" t="s">
        <v>362</v>
      </c>
      <c r="H31" t="s">
        <v>364</v>
      </c>
      <c r="K31" t="s">
        <v>107</v>
      </c>
      <c r="L31" t="s">
        <v>107</v>
      </c>
      <c r="M31" t="s">
        <v>120</v>
      </c>
      <c r="N31" t="s">
        <v>120</v>
      </c>
      <c r="O31" t="s">
        <v>334</v>
      </c>
      <c r="P31" t="s">
        <v>371</v>
      </c>
      <c r="Q31" t="s">
        <v>120</v>
      </c>
      <c r="R31" t="s">
        <v>120</v>
      </c>
      <c r="S31" t="s">
        <v>129</v>
      </c>
      <c r="T31" t="s">
        <v>120</v>
      </c>
      <c r="U31" t="s">
        <v>120</v>
      </c>
      <c r="V31" t="s">
        <v>446</v>
      </c>
    </row>
    <row r="32" spans="1:25">
      <c r="B32" t="s">
        <v>121</v>
      </c>
      <c r="C32" t="s">
        <v>118</v>
      </c>
      <c r="D32" t="s">
        <v>134</v>
      </c>
      <c r="E32" t="s">
        <v>420</v>
      </c>
      <c r="F32" t="s">
        <v>360</v>
      </c>
      <c r="G32" t="s">
        <v>363</v>
      </c>
      <c r="H32" t="s">
        <v>359</v>
      </c>
      <c r="K32" t="s">
        <v>104</v>
      </c>
      <c r="L32" t="s">
        <v>367</v>
      </c>
      <c r="M32" t="s">
        <v>121</v>
      </c>
      <c r="N32" t="s">
        <v>121</v>
      </c>
      <c r="O32" t="s">
        <v>370</v>
      </c>
      <c r="P32" t="s">
        <v>372</v>
      </c>
      <c r="Q32" t="s">
        <v>121</v>
      </c>
      <c r="R32" t="s">
        <v>121</v>
      </c>
      <c r="S32" t="s">
        <v>366</v>
      </c>
      <c r="T32" t="s">
        <v>121</v>
      </c>
      <c r="U32" t="s">
        <v>121</v>
      </c>
      <c r="V32" t="s">
        <v>447</v>
      </c>
    </row>
    <row r="33" spans="1:16">
      <c r="C33" t="s">
        <v>119</v>
      </c>
      <c r="D33" t="s">
        <v>135</v>
      </c>
      <c r="E33" t="s">
        <v>421</v>
      </c>
      <c r="F33" t="s">
        <v>361</v>
      </c>
      <c r="H33" t="s">
        <v>365</v>
      </c>
      <c r="L33" t="s">
        <v>368</v>
      </c>
      <c r="O33" t="s">
        <v>133</v>
      </c>
      <c r="P33" t="s">
        <v>373</v>
      </c>
    </row>
    <row r="34" spans="1:16">
      <c r="C34" t="s">
        <v>321</v>
      </c>
      <c r="D34" t="s">
        <v>356</v>
      </c>
      <c r="E34" t="s">
        <v>357</v>
      </c>
      <c r="L34" t="s">
        <v>369</v>
      </c>
    </row>
    <row r="35" spans="1:16">
      <c r="E35" t="s">
        <v>358</v>
      </c>
    </row>
    <row r="36" spans="1:16">
      <c r="E36" t="s">
        <v>220</v>
      </c>
    </row>
    <row r="40" spans="1:16">
      <c r="A40" t="s">
        <v>390</v>
      </c>
    </row>
    <row r="41" spans="1:16" s="1" customFormat="1">
      <c r="A41" s="1" t="s">
        <v>253</v>
      </c>
      <c r="B41" s="1" t="s">
        <v>391</v>
      </c>
    </row>
    <row r="42" spans="1:16">
      <c r="A42" t="s">
        <v>254</v>
      </c>
    </row>
    <row r="43" spans="1:16">
      <c r="B43" t="s">
        <v>392</v>
      </c>
    </row>
    <row r="44" spans="1:16">
      <c r="B44" t="s">
        <v>393</v>
      </c>
    </row>
    <row r="45" spans="1:16">
      <c r="B45" t="s">
        <v>394</v>
      </c>
    </row>
    <row r="49" spans="1:1" s="1" customFormat="1">
      <c r="A49" s="1" t="s">
        <v>467</v>
      </c>
    </row>
  </sheetData>
  <phoneticPr fontId="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０．提出事例について</vt:lpstr>
      <vt:lpstr>１．基本情報シート</vt:lpstr>
      <vt:lpstr>２．アセスメントチェックシート</vt:lpstr>
      <vt:lpstr>３．課題整理総括表</vt:lpstr>
      <vt:lpstr>素材</vt:lpstr>
      <vt:lpstr>プルダウン・素材用（入力不要）</vt:lpstr>
      <vt:lpstr>'０．提出事例について'!Print_Area</vt:lpstr>
      <vt:lpstr>'１．基本情報シート'!Print_Area</vt:lpstr>
      <vt:lpstr>'２．アセスメントチェックシート'!Print_Area</vt:lpstr>
      <vt:lpstr>'３．課題整理総括表'!Print_Area</vt:lpstr>
      <vt:lpstr>'２．アセスメントチェックシート'!Print_Titles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沖縄県介護支援専門員協会</dc:creator>
  <cp:lastModifiedBy>user</cp:lastModifiedBy>
  <cp:lastPrinted>2022-01-28T04:32:13Z</cp:lastPrinted>
  <dcterms:created xsi:type="dcterms:W3CDTF">2017-09-22T02:51:27Z</dcterms:created>
  <dcterms:modified xsi:type="dcterms:W3CDTF">2022-01-28T04:32:17Z</dcterms:modified>
</cp:coreProperties>
</file>